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/>
  <mc:AlternateContent xmlns:mc="http://schemas.openxmlformats.org/markup-compatibility/2006">
    <mc:Choice Requires="x15">
      <x15ac:absPath xmlns:x15ac="http://schemas.microsoft.com/office/spreadsheetml/2010/11/ac" url="C:\Users\Stephen\Desktop\Bezahlung Filmer 2022\"/>
    </mc:Choice>
  </mc:AlternateContent>
  <xr:revisionPtr revIDLastSave="0" documentId="8_{704F412B-E942-45CE-BB9D-20D39F039C71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Basisdaten" sheetId="1" r:id="rId1"/>
    <sheet name="Doku Freie" sheetId="5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  <ext uri="GoogleSheetsCustomDataVersion1">
      <go:sheetsCustomData xmlns:go="http://customooxmlschemas.google.com/" r:id="rId8" roundtripDataSignature="AMtx7mhs0PshCqxg4Q/uwYONXORQ51Y6DA=="/>
    </ext>
  </extLst>
</workbook>
</file>

<file path=xl/calcChain.xml><?xml version="1.0" encoding="utf-8"?>
<calcChain xmlns="http://schemas.openxmlformats.org/spreadsheetml/2006/main">
  <c r="B5" i="5" l="1"/>
  <c r="B4" i="5"/>
  <c r="S28" i="5" l="1"/>
  <c r="K28" i="5"/>
  <c r="I28" i="5"/>
  <c r="S27" i="5"/>
  <c r="K27" i="5"/>
  <c r="I27" i="5"/>
  <c r="S26" i="5"/>
  <c r="K26" i="5"/>
  <c r="I26" i="5"/>
  <c r="S25" i="5"/>
  <c r="K25" i="5"/>
  <c r="I25" i="5"/>
  <c r="S24" i="5"/>
  <c r="K24" i="5"/>
  <c r="I24" i="5"/>
  <c r="S23" i="5"/>
  <c r="K23" i="5"/>
  <c r="I23" i="5"/>
  <c r="P23" i="5" s="1"/>
  <c r="S22" i="5"/>
  <c r="K22" i="5"/>
  <c r="I22" i="5"/>
  <c r="S21" i="5"/>
  <c r="K21" i="5"/>
  <c r="I21" i="5"/>
  <c r="P21" i="5" s="1"/>
  <c r="S20" i="5"/>
  <c r="K20" i="5"/>
  <c r="I20" i="5"/>
  <c r="S19" i="5"/>
  <c r="K19" i="5"/>
  <c r="I19" i="5"/>
  <c r="S18" i="5"/>
  <c r="K18" i="5"/>
  <c r="I18" i="5"/>
  <c r="S17" i="5"/>
  <c r="K17" i="5"/>
  <c r="I17" i="5"/>
  <c r="P17" i="5" s="1"/>
  <c r="S16" i="5"/>
  <c r="K16" i="5"/>
  <c r="I16" i="5"/>
  <c r="S15" i="5"/>
  <c r="K15" i="5"/>
  <c r="I15" i="5"/>
  <c r="P15" i="5" s="1"/>
  <c r="S14" i="5"/>
  <c r="K14" i="5"/>
  <c r="I14" i="5"/>
  <c r="S13" i="5"/>
  <c r="I13" i="5"/>
  <c r="K13" i="5" s="1"/>
  <c r="P13" i="5" s="1"/>
  <c r="S12" i="5"/>
  <c r="K12" i="5"/>
  <c r="I12" i="5"/>
  <c r="S10" i="5"/>
  <c r="K10" i="5"/>
  <c r="I10" i="5"/>
  <c r="S9" i="5"/>
  <c r="I9" i="5"/>
  <c r="K9" i="5" s="1"/>
  <c r="P9" i="5" s="1"/>
  <c r="B3" i="5"/>
  <c r="P14" i="5" l="1"/>
  <c r="P18" i="5"/>
  <c r="P20" i="5"/>
  <c r="P24" i="5"/>
  <c r="P27" i="5"/>
  <c r="P26" i="5"/>
  <c r="I30" i="5"/>
  <c r="I31" i="5" s="1"/>
  <c r="S30" i="5"/>
  <c r="P10" i="5"/>
  <c r="K30" i="5"/>
  <c r="K31" i="5" s="1"/>
  <c r="P16" i="5"/>
  <c r="P22" i="5"/>
  <c r="P28" i="5"/>
  <c r="P19" i="5"/>
  <c r="P25" i="5"/>
  <c r="P12" i="5"/>
  <c r="P30" i="5" l="1"/>
</calcChain>
</file>

<file path=xl/sharedStrings.xml><?xml version="1.0" encoding="utf-8"?>
<sst xmlns="http://schemas.openxmlformats.org/spreadsheetml/2006/main" count="50" uniqueCount="49">
  <si>
    <t>Übersicht - Basisdaten</t>
  </si>
  <si>
    <t>Bitte die Felder jeden Monat aktualisieren!</t>
  </si>
  <si>
    <t>Monat</t>
  </si>
  <si>
    <t>Jahr</t>
  </si>
  <si>
    <t>Vor- und Nachname</t>
  </si>
  <si>
    <t>Adresse</t>
  </si>
  <si>
    <t>Bsp: Fritz-Walter-Weg 19, 70372 Stuttgart</t>
  </si>
  <si>
    <t>Monat / Jahr:</t>
  </si>
  <si>
    <t xml:space="preserve">Spielbegegnung </t>
  </si>
  <si>
    <t>Zeiterfassung</t>
  </si>
  <si>
    <t>Vergütung</t>
  </si>
  <si>
    <t>Kilometererstattung*</t>
  </si>
  <si>
    <t>Wettbewerb</t>
  </si>
  <si>
    <t>Team Heim</t>
  </si>
  <si>
    <t>Team Auswärts</t>
  </si>
  <si>
    <t>Datum</t>
  </si>
  <si>
    <t>Beginn</t>
  </si>
  <si>
    <t>Ende</t>
  </si>
  <si>
    <t>Pause</t>
  </si>
  <si>
    <t>Dauer</t>
  </si>
  <si>
    <t xml:space="preserve">Bemerkung </t>
  </si>
  <si>
    <t>Std.Lohn €</t>
  </si>
  <si>
    <t>Entgelt €</t>
  </si>
  <si>
    <t>KM</t>
  </si>
  <si>
    <t>€ (kmx0,30€)</t>
  </si>
  <si>
    <t>3. Liga</t>
  </si>
  <si>
    <t>Beispiel</t>
  </si>
  <si>
    <t>A</t>
  </si>
  <si>
    <t>Fr. BL</t>
  </si>
  <si>
    <t>B</t>
  </si>
  <si>
    <t>Rough-Cut</t>
  </si>
  <si>
    <t>Dokumentation Freiberufler</t>
  </si>
  <si>
    <t>Wir rechnen bei einem Spiel mit einer durchschnittlichen Arbeitszeit von 3,5 Stunden. Dabei gehen wir von folgenden Standard-Werten aus:</t>
  </si>
  <si>
    <t>Vorbereitung am Arbeitsort: ca. 60 Min., Spieldauer: ca. 90 Min., Nachbereitung am Einsatzort: ca. 30 Min., Bearbeitung zu Hause ca. 30 Min.</t>
  </si>
  <si>
    <t>Der Rough-Cut verlängert die Arbeitszeit um weitere 45 Min auf 4,25 Std.</t>
  </si>
  <si>
    <t>Die An- und Abreisezeit verlängert die "Standardarbeitszeit".</t>
  </si>
  <si>
    <t>Zulage/Std.</t>
  </si>
  <si>
    <t>Zulage?</t>
  </si>
  <si>
    <t>x</t>
  </si>
  <si>
    <t>Zulage Std.</t>
  </si>
  <si>
    <r>
      <rPr>
        <b/>
        <sz val="10"/>
        <color theme="1"/>
        <rFont val="Calibri"/>
        <family val="2"/>
      </rPr>
      <t>* Anmerkung Kilometererstattung</t>
    </r>
    <r>
      <rPr>
        <sz val="10"/>
        <color theme="1"/>
        <rFont val="Calibri"/>
        <family val="2"/>
      </rPr>
      <t>: Fahrt Wohnort - Spielstätte - Wohnort. Zu errechnen über einen Routenplaner wie z. Bsp. Google-Maps und auf volle Kilometer zu runden.</t>
    </r>
  </si>
  <si>
    <t>Industriestunden</t>
  </si>
  <si>
    <t>Stunden</t>
  </si>
  <si>
    <t>Hochstativ</t>
  </si>
  <si>
    <t>Adresse:</t>
  </si>
  <si>
    <t>Name:</t>
  </si>
  <si>
    <t>10</t>
  </si>
  <si>
    <t>6</t>
  </si>
  <si>
    <t>Januar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</si>
</sst>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/m/yyyy"/>
    <numFmt numFmtId="165" formatCode="_-* #,##0.00\ &quot;€&quot;_-;\-* #,##0.00\ &quot;€&quot;_-;_-* &quot;-&quot;??\ &quot;€&quot;_-;_-@"/>
    <numFmt numFmtId="166" formatCode="[$-F400]h:mm:ss\ AM/PM"/>
  </numFmts>
  <fonts count="16" x14ac:knownFonts="1">
    <font>
      <sz val="11"/>
      <color theme="1"/>
      <name val="Arial"/>
    </font>
    <font>
      <b/>
      <sz val="20"/>
      <color theme="1"/>
      <name val="Calibri"/>
      <family val="2"/>
    </font>
    <font>
      <sz val="11"/>
      <name val="Arial"/>
      <family val="2"/>
    </font>
    <font>
      <sz val="11"/>
      <color theme="1"/>
      <name val="Calibri"/>
      <family val="2"/>
    </font>
    <font>
      <i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theme="1"/>
      <name val="Arial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10"/>
      <name val="Calibri"/>
      <family val="2"/>
    </font>
    <font>
      <b/>
      <sz val="20"/>
      <color theme="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7F7F7F"/>
        <bgColor rgb="FF7F7F7F"/>
      </patternFill>
    </fill>
    <fill>
      <patternFill patternType="solid">
        <fgColor rgb="FF92D050"/>
        <bgColor rgb="FF92D050"/>
      </patternFill>
    </fill>
  </fills>
  <borders count="12">
    <border>
      <left/>
      <right/>
      <top/>
      <bottom/>
      <diagonal/>
    </border>
    <border>
      <left style="medium">
        <color rgb="FF000000"/>
      </left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0" borderId="0" xfId="0" applyFont="1" applyAlignment="1">
      <alignment horizontal="center"/>
    </xf>
    <xf numFmtId="0" fontId="1" fillId="0" borderId="0" xfId="0" applyFont="1"/>
    <xf numFmtId="0" fontId="3" fillId="0" borderId="0" xfId="0" applyFont="1"/>
    <xf numFmtId="0" fontId="4" fillId="0" borderId="0" xfId="0" applyFont="1"/>
    <xf numFmtId="0" fontId="5" fillId="2" borderId="4" xfId="0" applyFont="1" applyFill="1" applyBorder="1" applyAlignment="1">
      <alignment horizontal="left"/>
    </xf>
    <xf numFmtId="0" fontId="6" fillId="0" borderId="4" xfId="0" applyFont="1" applyBorder="1" applyAlignment="1">
      <alignment horizontal="right"/>
    </xf>
    <xf numFmtId="0" fontId="6" fillId="0" borderId="4" xfId="0" applyFont="1" applyBorder="1"/>
    <xf numFmtId="0" fontId="3" fillId="0" borderId="0" xfId="0" applyFont="1" applyAlignment="1">
      <alignment horizontal="left"/>
    </xf>
    <xf numFmtId="0" fontId="6" fillId="0" borderId="0" xfId="0" applyFont="1"/>
    <xf numFmtId="0" fontId="10" fillId="2" borderId="4" xfId="0" applyFont="1" applyFill="1" applyBorder="1" applyAlignment="1">
      <alignment horizontal="center"/>
    </xf>
    <xf numFmtId="0" fontId="11" fillId="0" borderId="0" xfId="0" applyFont="1" applyAlignment="1"/>
    <xf numFmtId="0" fontId="12" fillId="0" borderId="4" xfId="0" applyFont="1" applyBorder="1"/>
    <xf numFmtId="0" fontId="12" fillId="0" borderId="0" xfId="0" applyFont="1"/>
    <xf numFmtId="164" fontId="12" fillId="0" borderId="4" xfId="0" applyNumberFormat="1" applyFont="1" applyBorder="1" applyAlignment="1">
      <alignment horizontal="center"/>
    </xf>
    <xf numFmtId="20" fontId="12" fillId="0" borderId="4" xfId="0" applyNumberFormat="1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165" fontId="12" fillId="0" borderId="4" xfId="0" applyNumberFormat="1" applyFont="1" applyBorder="1" applyAlignment="1">
      <alignment horizontal="center"/>
    </xf>
    <xf numFmtId="49" fontId="12" fillId="0" borderId="4" xfId="0" applyNumberFormat="1" applyFont="1" applyBorder="1" applyAlignment="1">
      <alignment horizontal="center"/>
    </xf>
    <xf numFmtId="165" fontId="12" fillId="0" borderId="4" xfId="0" applyNumberFormat="1" applyFont="1" applyBorder="1"/>
    <xf numFmtId="0" fontId="12" fillId="3" borderId="8" xfId="0" applyFont="1" applyFill="1" applyBorder="1"/>
    <xf numFmtId="0" fontId="12" fillId="3" borderId="4" xfId="0" applyFont="1" applyFill="1" applyBorder="1" applyAlignment="1">
      <alignment horizontal="center"/>
    </xf>
    <xf numFmtId="166" fontId="12" fillId="3" borderId="4" xfId="0" applyNumberFormat="1" applyFont="1" applyFill="1" applyBorder="1" applyAlignment="1">
      <alignment horizontal="center"/>
    </xf>
    <xf numFmtId="165" fontId="12" fillId="3" borderId="4" xfId="0" applyNumberFormat="1" applyFont="1" applyFill="1" applyBorder="1" applyAlignment="1">
      <alignment horizontal="center"/>
    </xf>
    <xf numFmtId="49" fontId="12" fillId="3" borderId="4" xfId="0" applyNumberFormat="1" applyFont="1" applyFill="1" applyBorder="1" applyAlignment="1">
      <alignment horizontal="center"/>
    </xf>
    <xf numFmtId="20" fontId="13" fillId="0" borderId="11" xfId="0" applyNumberFormat="1" applyFont="1" applyBorder="1" applyAlignment="1">
      <alignment horizontal="center"/>
    </xf>
    <xf numFmtId="165" fontId="13" fillId="0" borderId="10" xfId="0" applyNumberFormat="1" applyFont="1" applyBorder="1"/>
    <xf numFmtId="0" fontId="12" fillId="0" borderId="0" xfId="0" applyFont="1" applyAlignment="1">
      <alignment horizontal="left"/>
    </xf>
    <xf numFmtId="0" fontId="13" fillId="0" borderId="5" xfId="0" applyFont="1" applyBorder="1" applyAlignment="1"/>
    <xf numFmtId="0" fontId="9" fillId="0" borderId="0" xfId="0" applyFont="1"/>
    <xf numFmtId="0" fontId="7" fillId="0" borderId="0" xfId="0" applyFont="1" applyAlignment="1"/>
    <xf numFmtId="0" fontId="12" fillId="0" borderId="0" xfId="0" applyFont="1" applyAlignment="1"/>
    <xf numFmtId="0" fontId="14" fillId="0" borderId="6" xfId="0" applyFont="1" applyBorder="1" applyAlignment="1"/>
    <xf numFmtId="0" fontId="14" fillId="0" borderId="7" xfId="0" applyFont="1" applyBorder="1" applyAlignment="1"/>
    <xf numFmtId="0" fontId="8" fillId="0" borderId="0" xfId="0" applyFont="1" applyAlignment="1"/>
    <xf numFmtId="0" fontId="9" fillId="0" borderId="0" xfId="0" applyFont="1" applyAlignment="1"/>
    <xf numFmtId="0" fontId="13" fillId="0" borderId="0" xfId="0" applyFont="1" applyAlignment="1"/>
    <xf numFmtId="2" fontId="9" fillId="0" borderId="0" xfId="0" applyNumberFormat="1" applyFont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3" borderId="8" xfId="0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6" fillId="0" borderId="5" xfId="0" applyFont="1" applyBorder="1" applyAlignment="1">
      <alignment horizontal="left"/>
    </xf>
    <xf numFmtId="0" fontId="2" fillId="0" borderId="6" xfId="0" applyFont="1" applyBorder="1"/>
    <xf numFmtId="0" fontId="2" fillId="0" borderId="7" xfId="0" applyFont="1" applyBorder="1"/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3" fillId="0" borderId="8" xfId="0" applyFont="1" applyBorder="1" applyAlignment="1">
      <alignment horizontal="center"/>
    </xf>
    <xf numFmtId="0" fontId="13" fillId="0" borderId="6" xfId="0" applyFont="1" applyBorder="1" applyAlignment="1">
      <alignment horizontal="center"/>
    </xf>
    <xf numFmtId="0" fontId="13" fillId="0" borderId="9" xfId="0" applyFont="1" applyBorder="1" applyAlignment="1">
      <alignment horizontal="center"/>
    </xf>
    <xf numFmtId="0" fontId="15" fillId="0" borderId="1" xfId="0" applyFont="1" applyBorder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/>
  </sheetPr>
  <dimension ref="A1:S1000"/>
  <sheetViews>
    <sheetView workbookViewId="0">
      <selection activeCell="A21" sqref="A21"/>
    </sheetView>
  </sheetViews>
  <sheetFormatPr baseColWidth="10" defaultColWidth="12.59765625" defaultRowHeight="15" customHeight="1" x14ac:dyDescent="0.25"/>
  <cols>
    <col min="1" max="1" width="17" customWidth="1"/>
    <col min="2" max="4" width="10.8984375" customWidth="1"/>
    <col min="5" max="5" width="2.59765625" customWidth="1"/>
    <col min="6" max="26" width="10" customWidth="1"/>
  </cols>
  <sheetData>
    <row r="1" spans="1:19" ht="25.8" x14ac:dyDescent="0.5">
      <c r="A1" s="41" t="s">
        <v>0</v>
      </c>
      <c r="B1" s="42"/>
      <c r="C1" s="42"/>
      <c r="D1" s="43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</row>
    <row r="2" spans="1:19" ht="14.4" x14ac:dyDescent="0.3">
      <c r="E2" s="3"/>
    </row>
    <row r="3" spans="1:19" ht="14.4" x14ac:dyDescent="0.3">
      <c r="A3" s="4" t="s">
        <v>1</v>
      </c>
      <c r="E3" s="3"/>
    </row>
    <row r="4" spans="1:19" ht="14.4" x14ac:dyDescent="0.3">
      <c r="A4" s="3"/>
      <c r="B4" s="3"/>
      <c r="C4" s="3"/>
      <c r="D4" s="3"/>
      <c r="E4" s="3"/>
    </row>
    <row r="5" spans="1:19" ht="14.4" x14ac:dyDescent="0.3">
      <c r="A5" s="5" t="s">
        <v>2</v>
      </c>
      <c r="B5" s="6" t="s">
        <v>48</v>
      </c>
      <c r="C5" s="3"/>
      <c r="D5" s="3"/>
      <c r="E5" s="3"/>
    </row>
    <row r="6" spans="1:19" ht="14.4" x14ac:dyDescent="0.3">
      <c r="A6" s="5" t="s">
        <v>3</v>
      </c>
      <c r="B6" s="7">
        <v>2022</v>
      </c>
      <c r="C6" s="3"/>
      <c r="D6" s="3"/>
      <c r="E6" s="3"/>
    </row>
    <row r="7" spans="1:19" ht="14.4" x14ac:dyDescent="0.3">
      <c r="A7" s="3"/>
      <c r="B7" s="3"/>
      <c r="C7" s="3"/>
      <c r="D7" s="3"/>
      <c r="E7" s="3"/>
    </row>
    <row r="8" spans="1:19" ht="14.4" x14ac:dyDescent="0.3">
      <c r="A8" s="5" t="s">
        <v>4</v>
      </c>
      <c r="B8" s="44"/>
      <c r="C8" s="45"/>
      <c r="D8" s="46"/>
      <c r="E8" s="8"/>
    </row>
    <row r="9" spans="1:19" ht="14.4" x14ac:dyDescent="0.3">
      <c r="A9" s="5" t="s">
        <v>5</v>
      </c>
      <c r="B9" s="44"/>
      <c r="C9" s="45"/>
      <c r="D9" s="46"/>
      <c r="E9" s="8"/>
      <c r="F9" s="9" t="s">
        <v>6</v>
      </c>
    </row>
    <row r="10" spans="1:19" ht="14.4" x14ac:dyDescent="0.3">
      <c r="E10" s="3"/>
    </row>
    <row r="11" spans="1:19" ht="14.4" x14ac:dyDescent="0.3">
      <c r="E11" s="3"/>
    </row>
    <row r="12" spans="1:19" ht="14.4" x14ac:dyDescent="0.3">
      <c r="E12" s="3"/>
    </row>
    <row r="13" spans="1:19" ht="14.4" x14ac:dyDescent="0.3">
      <c r="E13" s="3"/>
    </row>
    <row r="14" spans="1:19" ht="14.4" x14ac:dyDescent="0.3">
      <c r="E14" s="3"/>
    </row>
    <row r="15" spans="1:19" ht="14.4" x14ac:dyDescent="0.3">
      <c r="E15" s="3"/>
    </row>
    <row r="16" spans="1:19" ht="14.4" x14ac:dyDescent="0.3">
      <c r="E16" s="3"/>
    </row>
    <row r="17" spans="5:5" ht="14.4" x14ac:dyDescent="0.3">
      <c r="E17" s="3"/>
    </row>
    <row r="18" spans="5:5" ht="14.4" x14ac:dyDescent="0.3">
      <c r="E18" s="3"/>
    </row>
    <row r="19" spans="5:5" ht="14.4" x14ac:dyDescent="0.3">
      <c r="E19" s="3"/>
    </row>
    <row r="20" spans="5:5" ht="14.4" x14ac:dyDescent="0.3">
      <c r="E20" s="3"/>
    </row>
    <row r="21" spans="5:5" ht="15.75" customHeight="1" x14ac:dyDescent="0.3">
      <c r="E21" s="3"/>
    </row>
    <row r="22" spans="5:5" ht="15.75" customHeight="1" x14ac:dyDescent="0.3">
      <c r="E22" s="3"/>
    </row>
    <row r="23" spans="5:5" ht="15.75" customHeight="1" x14ac:dyDescent="0.3">
      <c r="E23" s="3"/>
    </row>
    <row r="24" spans="5:5" ht="15.75" customHeight="1" x14ac:dyDescent="0.3">
      <c r="E24" s="3"/>
    </row>
    <row r="25" spans="5:5" ht="15.75" customHeight="1" x14ac:dyDescent="0.3">
      <c r="E25" s="3"/>
    </row>
    <row r="26" spans="5:5" ht="15.75" customHeight="1" x14ac:dyDescent="0.3">
      <c r="E26" s="3"/>
    </row>
    <row r="27" spans="5:5" ht="15.75" customHeight="1" x14ac:dyDescent="0.3">
      <c r="E27" s="3"/>
    </row>
    <row r="28" spans="5:5" ht="15.75" customHeight="1" x14ac:dyDescent="0.3">
      <c r="E28" s="3"/>
    </row>
    <row r="29" spans="5:5" ht="15.75" customHeight="1" x14ac:dyDescent="0.3">
      <c r="E29" s="3"/>
    </row>
    <row r="30" spans="5:5" ht="15.75" customHeight="1" x14ac:dyDescent="0.3">
      <c r="E30" s="3"/>
    </row>
    <row r="31" spans="5:5" ht="15.75" customHeight="1" x14ac:dyDescent="0.3">
      <c r="E31" s="3"/>
    </row>
    <row r="32" spans="5:5" ht="15.75" customHeight="1" x14ac:dyDescent="0.3">
      <c r="E32" s="3"/>
    </row>
    <row r="33" spans="5:5" ht="15.75" customHeight="1" x14ac:dyDescent="0.3">
      <c r="E33" s="3"/>
    </row>
    <row r="34" spans="5:5" ht="15.75" customHeight="1" x14ac:dyDescent="0.3">
      <c r="E34" s="3"/>
    </row>
    <row r="35" spans="5:5" ht="15.75" customHeight="1" x14ac:dyDescent="0.3">
      <c r="E35" s="3"/>
    </row>
    <row r="36" spans="5:5" ht="15.75" customHeight="1" x14ac:dyDescent="0.3">
      <c r="E36" s="3"/>
    </row>
    <row r="37" spans="5:5" ht="15.75" customHeight="1" x14ac:dyDescent="0.3">
      <c r="E37" s="3"/>
    </row>
    <row r="38" spans="5:5" ht="15.75" customHeight="1" x14ac:dyDescent="0.3">
      <c r="E38" s="3"/>
    </row>
    <row r="39" spans="5:5" ht="15.75" customHeight="1" x14ac:dyDescent="0.3">
      <c r="E39" s="3"/>
    </row>
    <row r="40" spans="5:5" ht="15.75" customHeight="1" x14ac:dyDescent="0.3">
      <c r="E40" s="3"/>
    </row>
    <row r="41" spans="5:5" ht="15.75" customHeight="1" x14ac:dyDescent="0.3">
      <c r="E41" s="3"/>
    </row>
    <row r="42" spans="5:5" ht="15.75" customHeight="1" x14ac:dyDescent="0.3">
      <c r="E42" s="3"/>
    </row>
    <row r="43" spans="5:5" ht="15.75" customHeight="1" x14ac:dyDescent="0.3">
      <c r="E43" s="3"/>
    </row>
    <row r="44" spans="5:5" ht="15.75" customHeight="1" x14ac:dyDescent="0.3">
      <c r="E44" s="3"/>
    </row>
    <row r="45" spans="5:5" ht="15.75" customHeight="1" x14ac:dyDescent="0.3">
      <c r="E45" s="3"/>
    </row>
    <row r="46" spans="5:5" ht="15.75" customHeight="1" x14ac:dyDescent="0.3">
      <c r="E46" s="3"/>
    </row>
    <row r="47" spans="5:5" ht="15.75" customHeight="1" x14ac:dyDescent="0.3">
      <c r="E47" s="3"/>
    </row>
    <row r="48" spans="5:5" ht="15.75" customHeight="1" x14ac:dyDescent="0.3">
      <c r="E48" s="3"/>
    </row>
    <row r="49" spans="5:5" ht="15.75" customHeight="1" x14ac:dyDescent="0.3">
      <c r="E49" s="3"/>
    </row>
    <row r="50" spans="5:5" ht="15.75" customHeight="1" x14ac:dyDescent="0.3">
      <c r="E50" s="3"/>
    </row>
    <row r="51" spans="5:5" ht="15.75" customHeight="1" x14ac:dyDescent="0.3">
      <c r="E51" s="3"/>
    </row>
    <row r="52" spans="5:5" ht="15.75" customHeight="1" x14ac:dyDescent="0.3">
      <c r="E52" s="3"/>
    </row>
    <row r="53" spans="5:5" ht="15.75" customHeight="1" x14ac:dyDescent="0.3">
      <c r="E53" s="3"/>
    </row>
    <row r="54" spans="5:5" ht="15.75" customHeight="1" x14ac:dyDescent="0.3">
      <c r="E54" s="3"/>
    </row>
    <row r="55" spans="5:5" ht="15.75" customHeight="1" x14ac:dyDescent="0.3">
      <c r="E55" s="3"/>
    </row>
    <row r="56" spans="5:5" ht="15.75" customHeight="1" x14ac:dyDescent="0.3">
      <c r="E56" s="3"/>
    </row>
    <row r="57" spans="5:5" ht="15.75" customHeight="1" x14ac:dyDescent="0.3">
      <c r="E57" s="3"/>
    </row>
    <row r="58" spans="5:5" ht="15.75" customHeight="1" x14ac:dyDescent="0.3">
      <c r="E58" s="3"/>
    </row>
    <row r="59" spans="5:5" ht="15.75" customHeight="1" x14ac:dyDescent="0.3">
      <c r="E59" s="3"/>
    </row>
    <row r="60" spans="5:5" ht="15.75" customHeight="1" x14ac:dyDescent="0.3">
      <c r="E60" s="3"/>
    </row>
    <row r="61" spans="5:5" ht="15.75" customHeight="1" x14ac:dyDescent="0.3">
      <c r="E61" s="3"/>
    </row>
    <row r="62" spans="5:5" ht="15.75" customHeight="1" x14ac:dyDescent="0.3">
      <c r="E62" s="3"/>
    </row>
    <row r="63" spans="5:5" ht="15.75" customHeight="1" x14ac:dyDescent="0.3">
      <c r="E63" s="3"/>
    </row>
    <row r="64" spans="5:5" ht="15.75" customHeight="1" x14ac:dyDescent="0.3">
      <c r="E64" s="3"/>
    </row>
    <row r="65" spans="5:5" ht="15.75" customHeight="1" x14ac:dyDescent="0.3">
      <c r="E65" s="3"/>
    </row>
    <row r="66" spans="5:5" ht="15.75" customHeight="1" x14ac:dyDescent="0.3">
      <c r="E66" s="3"/>
    </row>
    <row r="67" spans="5:5" ht="15.75" customHeight="1" x14ac:dyDescent="0.3">
      <c r="E67" s="3"/>
    </row>
    <row r="68" spans="5:5" ht="15.75" customHeight="1" x14ac:dyDescent="0.3">
      <c r="E68" s="3"/>
    </row>
    <row r="69" spans="5:5" ht="15.75" customHeight="1" x14ac:dyDescent="0.3">
      <c r="E69" s="3"/>
    </row>
    <row r="70" spans="5:5" ht="15.75" customHeight="1" x14ac:dyDescent="0.3">
      <c r="E70" s="3"/>
    </row>
    <row r="71" spans="5:5" ht="15.75" customHeight="1" x14ac:dyDescent="0.3">
      <c r="E71" s="3"/>
    </row>
    <row r="72" spans="5:5" ht="15.75" customHeight="1" x14ac:dyDescent="0.3">
      <c r="E72" s="3"/>
    </row>
    <row r="73" spans="5:5" ht="15.75" customHeight="1" x14ac:dyDescent="0.3">
      <c r="E73" s="3"/>
    </row>
    <row r="74" spans="5:5" ht="15.75" customHeight="1" x14ac:dyDescent="0.3">
      <c r="E74" s="3"/>
    </row>
    <row r="75" spans="5:5" ht="15.75" customHeight="1" x14ac:dyDescent="0.3">
      <c r="E75" s="3"/>
    </row>
    <row r="76" spans="5:5" ht="15.75" customHeight="1" x14ac:dyDescent="0.3">
      <c r="E76" s="3"/>
    </row>
    <row r="77" spans="5:5" ht="15.75" customHeight="1" x14ac:dyDescent="0.3">
      <c r="E77" s="3"/>
    </row>
    <row r="78" spans="5:5" ht="15.75" customHeight="1" x14ac:dyDescent="0.3">
      <c r="E78" s="3"/>
    </row>
    <row r="79" spans="5:5" ht="15.75" customHeight="1" x14ac:dyDescent="0.3">
      <c r="E79" s="3"/>
    </row>
    <row r="80" spans="5:5" ht="15.75" customHeight="1" x14ac:dyDescent="0.3">
      <c r="E80" s="3"/>
    </row>
    <row r="81" spans="5:5" ht="15.75" customHeight="1" x14ac:dyDescent="0.3">
      <c r="E81" s="3"/>
    </row>
    <row r="82" spans="5:5" ht="15.75" customHeight="1" x14ac:dyDescent="0.3">
      <c r="E82" s="3"/>
    </row>
    <row r="83" spans="5:5" ht="15.75" customHeight="1" x14ac:dyDescent="0.3">
      <c r="E83" s="3"/>
    </row>
    <row r="84" spans="5:5" ht="15.75" customHeight="1" x14ac:dyDescent="0.3">
      <c r="E84" s="3"/>
    </row>
    <row r="85" spans="5:5" ht="15.75" customHeight="1" x14ac:dyDescent="0.3">
      <c r="E85" s="3"/>
    </row>
    <row r="86" spans="5:5" ht="15.75" customHeight="1" x14ac:dyDescent="0.3">
      <c r="E86" s="3"/>
    </row>
    <row r="87" spans="5:5" ht="15.75" customHeight="1" x14ac:dyDescent="0.3">
      <c r="E87" s="3"/>
    </row>
    <row r="88" spans="5:5" ht="15.75" customHeight="1" x14ac:dyDescent="0.3">
      <c r="E88" s="3"/>
    </row>
    <row r="89" spans="5:5" ht="15.75" customHeight="1" x14ac:dyDescent="0.3">
      <c r="E89" s="3"/>
    </row>
    <row r="90" spans="5:5" ht="15.75" customHeight="1" x14ac:dyDescent="0.3">
      <c r="E90" s="3"/>
    </row>
    <row r="91" spans="5:5" ht="15.75" customHeight="1" x14ac:dyDescent="0.3">
      <c r="E91" s="3"/>
    </row>
    <row r="92" spans="5:5" ht="15.75" customHeight="1" x14ac:dyDescent="0.3">
      <c r="E92" s="3"/>
    </row>
    <row r="93" spans="5:5" ht="15.75" customHeight="1" x14ac:dyDescent="0.3">
      <c r="E93" s="3"/>
    </row>
    <row r="94" spans="5:5" ht="15.75" customHeight="1" x14ac:dyDescent="0.3">
      <c r="E94" s="3"/>
    </row>
    <row r="95" spans="5:5" ht="15.75" customHeight="1" x14ac:dyDescent="0.3">
      <c r="E95" s="3"/>
    </row>
    <row r="96" spans="5:5" ht="15.75" customHeight="1" x14ac:dyDescent="0.3">
      <c r="E96" s="3"/>
    </row>
    <row r="97" spans="5:5" ht="15.75" customHeight="1" x14ac:dyDescent="0.3">
      <c r="E97" s="3"/>
    </row>
    <row r="98" spans="5:5" ht="15.75" customHeight="1" x14ac:dyDescent="0.3">
      <c r="E98" s="3"/>
    </row>
    <row r="99" spans="5:5" ht="15.75" customHeight="1" x14ac:dyDescent="0.3">
      <c r="E99" s="3"/>
    </row>
    <row r="100" spans="5:5" ht="15.75" customHeight="1" x14ac:dyDescent="0.3">
      <c r="E100" s="3"/>
    </row>
    <row r="101" spans="5:5" ht="15.75" customHeight="1" x14ac:dyDescent="0.3">
      <c r="E101" s="3"/>
    </row>
    <row r="102" spans="5:5" ht="15.75" customHeight="1" x14ac:dyDescent="0.3">
      <c r="E102" s="3"/>
    </row>
    <row r="103" spans="5:5" ht="15.75" customHeight="1" x14ac:dyDescent="0.3">
      <c r="E103" s="3"/>
    </row>
    <row r="104" spans="5:5" ht="15.75" customHeight="1" x14ac:dyDescent="0.3">
      <c r="E104" s="3"/>
    </row>
    <row r="105" spans="5:5" ht="15.75" customHeight="1" x14ac:dyDescent="0.3">
      <c r="E105" s="3"/>
    </row>
    <row r="106" spans="5:5" ht="15.75" customHeight="1" x14ac:dyDescent="0.3">
      <c r="E106" s="3"/>
    </row>
    <row r="107" spans="5:5" ht="15.75" customHeight="1" x14ac:dyDescent="0.3">
      <c r="E107" s="3"/>
    </row>
    <row r="108" spans="5:5" ht="15.75" customHeight="1" x14ac:dyDescent="0.3">
      <c r="E108" s="3"/>
    </row>
    <row r="109" spans="5:5" ht="15.75" customHeight="1" x14ac:dyDescent="0.3">
      <c r="E109" s="3"/>
    </row>
    <row r="110" spans="5:5" ht="15.75" customHeight="1" x14ac:dyDescent="0.3">
      <c r="E110" s="3"/>
    </row>
    <row r="111" spans="5:5" ht="15.75" customHeight="1" x14ac:dyDescent="0.3">
      <c r="E111" s="3"/>
    </row>
    <row r="112" spans="5:5" ht="15.75" customHeight="1" x14ac:dyDescent="0.3">
      <c r="E112" s="3"/>
    </row>
    <row r="113" spans="5:5" ht="15.75" customHeight="1" x14ac:dyDescent="0.3">
      <c r="E113" s="3"/>
    </row>
    <row r="114" spans="5:5" ht="15.75" customHeight="1" x14ac:dyDescent="0.3">
      <c r="E114" s="3"/>
    </row>
    <row r="115" spans="5:5" ht="15.75" customHeight="1" x14ac:dyDescent="0.3">
      <c r="E115" s="3"/>
    </row>
    <row r="116" spans="5:5" ht="15.75" customHeight="1" x14ac:dyDescent="0.3">
      <c r="E116" s="3"/>
    </row>
    <row r="117" spans="5:5" ht="15.75" customHeight="1" x14ac:dyDescent="0.3">
      <c r="E117" s="3"/>
    </row>
    <row r="118" spans="5:5" ht="15.75" customHeight="1" x14ac:dyDescent="0.3">
      <c r="E118" s="3"/>
    </row>
    <row r="119" spans="5:5" ht="15.75" customHeight="1" x14ac:dyDescent="0.3">
      <c r="E119" s="3"/>
    </row>
    <row r="120" spans="5:5" ht="15.75" customHeight="1" x14ac:dyDescent="0.3">
      <c r="E120" s="3"/>
    </row>
    <row r="121" spans="5:5" ht="15.75" customHeight="1" x14ac:dyDescent="0.3">
      <c r="E121" s="3"/>
    </row>
    <row r="122" spans="5:5" ht="15.75" customHeight="1" x14ac:dyDescent="0.3">
      <c r="E122" s="3"/>
    </row>
    <row r="123" spans="5:5" ht="15.75" customHeight="1" x14ac:dyDescent="0.3">
      <c r="E123" s="3"/>
    </row>
    <row r="124" spans="5:5" ht="15.75" customHeight="1" x14ac:dyDescent="0.3">
      <c r="E124" s="3"/>
    </row>
    <row r="125" spans="5:5" ht="15.75" customHeight="1" x14ac:dyDescent="0.3">
      <c r="E125" s="3"/>
    </row>
    <row r="126" spans="5:5" ht="15.75" customHeight="1" x14ac:dyDescent="0.3">
      <c r="E126" s="3"/>
    </row>
    <row r="127" spans="5:5" ht="15.75" customHeight="1" x14ac:dyDescent="0.3">
      <c r="E127" s="3"/>
    </row>
    <row r="128" spans="5:5" ht="15.75" customHeight="1" x14ac:dyDescent="0.3">
      <c r="E128" s="3"/>
    </row>
    <row r="129" spans="5:5" ht="15.75" customHeight="1" x14ac:dyDescent="0.3">
      <c r="E129" s="3"/>
    </row>
    <row r="130" spans="5:5" ht="15.75" customHeight="1" x14ac:dyDescent="0.3">
      <c r="E130" s="3"/>
    </row>
    <row r="131" spans="5:5" ht="15.75" customHeight="1" x14ac:dyDescent="0.3">
      <c r="E131" s="3"/>
    </row>
    <row r="132" spans="5:5" ht="15.75" customHeight="1" x14ac:dyDescent="0.3">
      <c r="E132" s="3"/>
    </row>
    <row r="133" spans="5:5" ht="15.75" customHeight="1" x14ac:dyDescent="0.3">
      <c r="E133" s="3"/>
    </row>
    <row r="134" spans="5:5" ht="15.75" customHeight="1" x14ac:dyDescent="0.3">
      <c r="E134" s="3"/>
    </row>
    <row r="135" spans="5:5" ht="15.75" customHeight="1" x14ac:dyDescent="0.3">
      <c r="E135" s="3"/>
    </row>
    <row r="136" spans="5:5" ht="15.75" customHeight="1" x14ac:dyDescent="0.3">
      <c r="E136" s="3"/>
    </row>
    <row r="137" spans="5:5" ht="15.75" customHeight="1" x14ac:dyDescent="0.3">
      <c r="E137" s="3"/>
    </row>
    <row r="138" spans="5:5" ht="15.75" customHeight="1" x14ac:dyDescent="0.3">
      <c r="E138" s="3"/>
    </row>
    <row r="139" spans="5:5" ht="15.75" customHeight="1" x14ac:dyDescent="0.3">
      <c r="E139" s="3"/>
    </row>
    <row r="140" spans="5:5" ht="15.75" customHeight="1" x14ac:dyDescent="0.3">
      <c r="E140" s="3"/>
    </row>
    <row r="141" spans="5:5" ht="15.75" customHeight="1" x14ac:dyDescent="0.3">
      <c r="E141" s="3"/>
    </row>
    <row r="142" spans="5:5" ht="15.75" customHeight="1" x14ac:dyDescent="0.3">
      <c r="E142" s="3"/>
    </row>
    <row r="143" spans="5:5" ht="15.75" customHeight="1" x14ac:dyDescent="0.3">
      <c r="E143" s="3"/>
    </row>
    <row r="144" spans="5:5" ht="15.75" customHeight="1" x14ac:dyDescent="0.3">
      <c r="E144" s="3"/>
    </row>
    <row r="145" spans="5:5" ht="15.75" customHeight="1" x14ac:dyDescent="0.3">
      <c r="E145" s="3"/>
    </row>
    <row r="146" spans="5:5" ht="15.75" customHeight="1" x14ac:dyDescent="0.3">
      <c r="E146" s="3"/>
    </row>
    <row r="147" spans="5:5" ht="15.75" customHeight="1" x14ac:dyDescent="0.3">
      <c r="E147" s="3"/>
    </row>
    <row r="148" spans="5:5" ht="15.75" customHeight="1" x14ac:dyDescent="0.3">
      <c r="E148" s="3"/>
    </row>
    <row r="149" spans="5:5" ht="15.75" customHeight="1" x14ac:dyDescent="0.3">
      <c r="E149" s="3"/>
    </row>
    <row r="150" spans="5:5" ht="15.75" customHeight="1" x14ac:dyDescent="0.3">
      <c r="E150" s="3"/>
    </row>
    <row r="151" spans="5:5" ht="15.75" customHeight="1" x14ac:dyDescent="0.3">
      <c r="E151" s="3"/>
    </row>
    <row r="152" spans="5:5" ht="15.75" customHeight="1" x14ac:dyDescent="0.3">
      <c r="E152" s="3"/>
    </row>
    <row r="153" spans="5:5" ht="15.75" customHeight="1" x14ac:dyDescent="0.3">
      <c r="E153" s="3"/>
    </row>
    <row r="154" spans="5:5" ht="15.75" customHeight="1" x14ac:dyDescent="0.3">
      <c r="E154" s="3"/>
    </row>
    <row r="155" spans="5:5" ht="15.75" customHeight="1" x14ac:dyDescent="0.3">
      <c r="E155" s="3"/>
    </row>
    <row r="156" spans="5:5" ht="15.75" customHeight="1" x14ac:dyDescent="0.3">
      <c r="E156" s="3"/>
    </row>
    <row r="157" spans="5:5" ht="15.75" customHeight="1" x14ac:dyDescent="0.3">
      <c r="E157" s="3"/>
    </row>
    <row r="158" spans="5:5" ht="15.75" customHeight="1" x14ac:dyDescent="0.3">
      <c r="E158" s="3"/>
    </row>
    <row r="159" spans="5:5" ht="15.75" customHeight="1" x14ac:dyDescent="0.3">
      <c r="E159" s="3"/>
    </row>
    <row r="160" spans="5:5" ht="15.75" customHeight="1" x14ac:dyDescent="0.3">
      <c r="E160" s="3"/>
    </row>
    <row r="161" spans="5:5" ht="15.75" customHeight="1" x14ac:dyDescent="0.3">
      <c r="E161" s="3"/>
    </row>
    <row r="162" spans="5:5" ht="15.75" customHeight="1" x14ac:dyDescent="0.3">
      <c r="E162" s="3"/>
    </row>
    <row r="163" spans="5:5" ht="15.75" customHeight="1" x14ac:dyDescent="0.3">
      <c r="E163" s="3"/>
    </row>
    <row r="164" spans="5:5" ht="15.75" customHeight="1" x14ac:dyDescent="0.3">
      <c r="E164" s="3"/>
    </row>
    <row r="165" spans="5:5" ht="15.75" customHeight="1" x14ac:dyDescent="0.3">
      <c r="E165" s="3"/>
    </row>
    <row r="166" spans="5:5" ht="15.75" customHeight="1" x14ac:dyDescent="0.3">
      <c r="E166" s="3"/>
    </row>
    <row r="167" spans="5:5" ht="15.75" customHeight="1" x14ac:dyDescent="0.3">
      <c r="E167" s="3"/>
    </row>
    <row r="168" spans="5:5" ht="15.75" customHeight="1" x14ac:dyDescent="0.3">
      <c r="E168" s="3"/>
    </row>
    <row r="169" spans="5:5" ht="15.75" customHeight="1" x14ac:dyDescent="0.3">
      <c r="E169" s="3"/>
    </row>
    <row r="170" spans="5:5" ht="15.75" customHeight="1" x14ac:dyDescent="0.3">
      <c r="E170" s="3"/>
    </row>
    <row r="171" spans="5:5" ht="15.75" customHeight="1" x14ac:dyDescent="0.3">
      <c r="E171" s="3"/>
    </row>
    <row r="172" spans="5:5" ht="15.75" customHeight="1" x14ac:dyDescent="0.3">
      <c r="E172" s="3"/>
    </row>
    <row r="173" spans="5:5" ht="15.75" customHeight="1" x14ac:dyDescent="0.3">
      <c r="E173" s="3"/>
    </row>
    <row r="174" spans="5:5" ht="15.75" customHeight="1" x14ac:dyDescent="0.3">
      <c r="E174" s="3"/>
    </row>
    <row r="175" spans="5:5" ht="15.75" customHeight="1" x14ac:dyDescent="0.3">
      <c r="E175" s="3"/>
    </row>
    <row r="176" spans="5:5" ht="15.75" customHeight="1" x14ac:dyDescent="0.3">
      <c r="E176" s="3"/>
    </row>
    <row r="177" spans="5:5" ht="15.75" customHeight="1" x14ac:dyDescent="0.3">
      <c r="E177" s="3"/>
    </row>
    <row r="178" spans="5:5" ht="15.75" customHeight="1" x14ac:dyDescent="0.3">
      <c r="E178" s="3"/>
    </row>
    <row r="179" spans="5:5" ht="15.75" customHeight="1" x14ac:dyDescent="0.3">
      <c r="E179" s="3"/>
    </row>
    <row r="180" spans="5:5" ht="15.75" customHeight="1" x14ac:dyDescent="0.3">
      <c r="E180" s="3"/>
    </row>
    <row r="181" spans="5:5" ht="15.75" customHeight="1" x14ac:dyDescent="0.3">
      <c r="E181" s="3"/>
    </row>
    <row r="182" spans="5:5" ht="15.75" customHeight="1" x14ac:dyDescent="0.3">
      <c r="E182" s="3"/>
    </row>
    <row r="183" spans="5:5" ht="15.75" customHeight="1" x14ac:dyDescent="0.3">
      <c r="E183" s="3"/>
    </row>
    <row r="184" spans="5:5" ht="15.75" customHeight="1" x14ac:dyDescent="0.3">
      <c r="E184" s="3"/>
    </row>
    <row r="185" spans="5:5" ht="15.75" customHeight="1" x14ac:dyDescent="0.3">
      <c r="E185" s="3"/>
    </row>
    <row r="186" spans="5:5" ht="15.75" customHeight="1" x14ac:dyDescent="0.3">
      <c r="E186" s="3"/>
    </row>
    <row r="187" spans="5:5" ht="15.75" customHeight="1" x14ac:dyDescent="0.3">
      <c r="E187" s="3"/>
    </row>
    <row r="188" spans="5:5" ht="15.75" customHeight="1" x14ac:dyDescent="0.3">
      <c r="E188" s="3"/>
    </row>
    <row r="189" spans="5:5" ht="15.75" customHeight="1" x14ac:dyDescent="0.3">
      <c r="E189" s="3"/>
    </row>
    <row r="190" spans="5:5" ht="15.75" customHeight="1" x14ac:dyDescent="0.3">
      <c r="E190" s="3"/>
    </row>
    <row r="191" spans="5:5" ht="15.75" customHeight="1" x14ac:dyDescent="0.3">
      <c r="E191" s="3"/>
    </row>
    <row r="192" spans="5:5" ht="15.75" customHeight="1" x14ac:dyDescent="0.3">
      <c r="E192" s="3"/>
    </row>
    <row r="193" spans="5:5" ht="15.75" customHeight="1" x14ac:dyDescent="0.3">
      <c r="E193" s="3"/>
    </row>
    <row r="194" spans="5:5" ht="15.75" customHeight="1" x14ac:dyDescent="0.3">
      <c r="E194" s="3"/>
    </row>
    <row r="195" spans="5:5" ht="15.75" customHeight="1" x14ac:dyDescent="0.3">
      <c r="E195" s="3"/>
    </row>
    <row r="196" spans="5:5" ht="15.75" customHeight="1" x14ac:dyDescent="0.3">
      <c r="E196" s="3"/>
    </row>
    <row r="197" spans="5:5" ht="15.75" customHeight="1" x14ac:dyDescent="0.3">
      <c r="E197" s="3"/>
    </row>
    <row r="198" spans="5:5" ht="15.75" customHeight="1" x14ac:dyDescent="0.3">
      <c r="E198" s="3"/>
    </row>
    <row r="199" spans="5:5" ht="15.75" customHeight="1" x14ac:dyDescent="0.3">
      <c r="E199" s="3"/>
    </row>
    <row r="200" spans="5:5" ht="15.75" customHeight="1" x14ac:dyDescent="0.3">
      <c r="E200" s="3"/>
    </row>
    <row r="201" spans="5:5" ht="15.75" customHeight="1" x14ac:dyDescent="0.3">
      <c r="E201" s="3"/>
    </row>
    <row r="202" spans="5:5" ht="15.75" customHeight="1" x14ac:dyDescent="0.3">
      <c r="E202" s="3"/>
    </row>
    <row r="203" spans="5:5" ht="15.75" customHeight="1" x14ac:dyDescent="0.3">
      <c r="E203" s="3"/>
    </row>
    <row r="204" spans="5:5" ht="15.75" customHeight="1" x14ac:dyDescent="0.3">
      <c r="E204" s="3"/>
    </row>
    <row r="205" spans="5:5" ht="15.75" customHeight="1" x14ac:dyDescent="0.3">
      <c r="E205" s="3"/>
    </row>
    <row r="206" spans="5:5" ht="15.75" customHeight="1" x14ac:dyDescent="0.3">
      <c r="E206" s="3"/>
    </row>
    <row r="207" spans="5:5" ht="15.75" customHeight="1" x14ac:dyDescent="0.3">
      <c r="E207" s="3"/>
    </row>
    <row r="208" spans="5:5" ht="15.75" customHeight="1" x14ac:dyDescent="0.3">
      <c r="E208" s="3"/>
    </row>
    <row r="209" spans="5:5" ht="15.75" customHeight="1" x14ac:dyDescent="0.3">
      <c r="E209" s="3"/>
    </row>
    <row r="210" spans="5:5" ht="15.75" customHeight="1" x14ac:dyDescent="0.3">
      <c r="E210" s="3"/>
    </row>
    <row r="211" spans="5:5" ht="15.75" customHeight="1" x14ac:dyDescent="0.3">
      <c r="E211" s="3"/>
    </row>
    <row r="212" spans="5:5" ht="15.75" customHeight="1" x14ac:dyDescent="0.3">
      <c r="E212" s="3"/>
    </row>
    <row r="213" spans="5:5" ht="15.75" customHeight="1" x14ac:dyDescent="0.3">
      <c r="E213" s="3"/>
    </row>
    <row r="214" spans="5:5" ht="15.75" customHeight="1" x14ac:dyDescent="0.3">
      <c r="E214" s="3"/>
    </row>
    <row r="215" spans="5:5" ht="15.75" customHeight="1" x14ac:dyDescent="0.3">
      <c r="E215" s="3"/>
    </row>
    <row r="216" spans="5:5" ht="15.75" customHeight="1" x14ac:dyDescent="0.3">
      <c r="E216" s="3"/>
    </row>
    <row r="217" spans="5:5" ht="15.75" customHeight="1" x14ac:dyDescent="0.3">
      <c r="E217" s="3"/>
    </row>
    <row r="218" spans="5:5" ht="15.75" customHeight="1" x14ac:dyDescent="0.3">
      <c r="E218" s="3"/>
    </row>
    <row r="219" spans="5:5" ht="15.75" customHeight="1" x14ac:dyDescent="0.3">
      <c r="E219" s="3"/>
    </row>
    <row r="220" spans="5:5" ht="15.75" customHeight="1" x14ac:dyDescent="0.3">
      <c r="E220" s="3"/>
    </row>
    <row r="221" spans="5:5" ht="15.75" customHeight="1" x14ac:dyDescent="0.3">
      <c r="E221" s="3"/>
    </row>
    <row r="222" spans="5:5" ht="15.75" customHeight="1" x14ac:dyDescent="0.3">
      <c r="E222" s="3"/>
    </row>
    <row r="223" spans="5:5" ht="15.75" customHeight="1" x14ac:dyDescent="0.3">
      <c r="E223" s="3"/>
    </row>
    <row r="224" spans="5:5" ht="15.75" customHeight="1" x14ac:dyDescent="0.3">
      <c r="E224" s="3"/>
    </row>
    <row r="225" spans="5:5" ht="15.75" customHeight="1" x14ac:dyDescent="0.3">
      <c r="E225" s="3"/>
    </row>
    <row r="226" spans="5:5" ht="15.75" customHeight="1" x14ac:dyDescent="0.3">
      <c r="E226" s="3"/>
    </row>
    <row r="227" spans="5:5" ht="15.75" customHeight="1" x14ac:dyDescent="0.3">
      <c r="E227" s="3"/>
    </row>
    <row r="228" spans="5:5" ht="15.75" customHeight="1" x14ac:dyDescent="0.3">
      <c r="E228" s="3"/>
    </row>
    <row r="229" spans="5:5" ht="15.75" customHeight="1" x14ac:dyDescent="0.3">
      <c r="E229" s="3"/>
    </row>
    <row r="230" spans="5:5" ht="15.75" customHeight="1" x14ac:dyDescent="0.3">
      <c r="E230" s="3"/>
    </row>
    <row r="231" spans="5:5" ht="15.75" customHeight="1" x14ac:dyDescent="0.3">
      <c r="E231" s="3"/>
    </row>
    <row r="232" spans="5:5" ht="15.75" customHeight="1" x14ac:dyDescent="0.3">
      <c r="E232" s="3"/>
    </row>
    <row r="233" spans="5:5" ht="15.75" customHeight="1" x14ac:dyDescent="0.3">
      <c r="E233" s="3"/>
    </row>
    <row r="234" spans="5:5" ht="15.75" customHeight="1" x14ac:dyDescent="0.3">
      <c r="E234" s="3"/>
    </row>
    <row r="235" spans="5:5" ht="15.75" customHeight="1" x14ac:dyDescent="0.3">
      <c r="E235" s="3"/>
    </row>
    <row r="236" spans="5:5" ht="15.75" customHeight="1" x14ac:dyDescent="0.3">
      <c r="E236" s="3"/>
    </row>
    <row r="237" spans="5:5" ht="15.75" customHeight="1" x14ac:dyDescent="0.3">
      <c r="E237" s="3"/>
    </row>
    <row r="238" spans="5:5" ht="15.75" customHeight="1" x14ac:dyDescent="0.3">
      <c r="E238" s="3"/>
    </row>
    <row r="239" spans="5:5" ht="15.75" customHeight="1" x14ac:dyDescent="0.3">
      <c r="E239" s="3"/>
    </row>
    <row r="240" spans="5:5" ht="15.75" customHeight="1" x14ac:dyDescent="0.3">
      <c r="E240" s="3"/>
    </row>
    <row r="241" spans="5:5" ht="15.75" customHeight="1" x14ac:dyDescent="0.3">
      <c r="E241" s="3"/>
    </row>
    <row r="242" spans="5:5" ht="15.75" customHeight="1" x14ac:dyDescent="0.3">
      <c r="E242" s="3"/>
    </row>
    <row r="243" spans="5:5" ht="15.75" customHeight="1" x14ac:dyDescent="0.3">
      <c r="E243" s="3"/>
    </row>
    <row r="244" spans="5:5" ht="15.75" customHeight="1" x14ac:dyDescent="0.3">
      <c r="E244" s="3"/>
    </row>
    <row r="245" spans="5:5" ht="15.75" customHeight="1" x14ac:dyDescent="0.3">
      <c r="E245" s="3"/>
    </row>
    <row r="246" spans="5:5" ht="15.75" customHeight="1" x14ac:dyDescent="0.3">
      <c r="E246" s="3"/>
    </row>
    <row r="247" spans="5:5" ht="15.75" customHeight="1" x14ac:dyDescent="0.3">
      <c r="E247" s="3"/>
    </row>
    <row r="248" spans="5:5" ht="15.75" customHeight="1" x14ac:dyDescent="0.3">
      <c r="E248" s="3"/>
    </row>
    <row r="249" spans="5:5" ht="15.75" customHeight="1" x14ac:dyDescent="0.3">
      <c r="E249" s="3"/>
    </row>
    <row r="250" spans="5:5" ht="15.75" customHeight="1" x14ac:dyDescent="0.3">
      <c r="E250" s="3"/>
    </row>
    <row r="251" spans="5:5" ht="15.75" customHeight="1" x14ac:dyDescent="0.3">
      <c r="E251" s="3"/>
    </row>
    <row r="252" spans="5:5" ht="15.75" customHeight="1" x14ac:dyDescent="0.3">
      <c r="E252" s="3"/>
    </row>
    <row r="253" spans="5:5" ht="15.75" customHeight="1" x14ac:dyDescent="0.3">
      <c r="E253" s="3"/>
    </row>
    <row r="254" spans="5:5" ht="15.75" customHeight="1" x14ac:dyDescent="0.3">
      <c r="E254" s="3"/>
    </row>
    <row r="255" spans="5:5" ht="15.75" customHeight="1" x14ac:dyDescent="0.3">
      <c r="E255" s="3"/>
    </row>
    <row r="256" spans="5:5" ht="15.75" customHeight="1" x14ac:dyDescent="0.3">
      <c r="E256" s="3"/>
    </row>
    <row r="257" spans="5:5" ht="15.75" customHeight="1" x14ac:dyDescent="0.3">
      <c r="E257" s="3"/>
    </row>
    <row r="258" spans="5:5" ht="15.75" customHeight="1" x14ac:dyDescent="0.3">
      <c r="E258" s="3"/>
    </row>
    <row r="259" spans="5:5" ht="15.75" customHeight="1" x14ac:dyDescent="0.3">
      <c r="E259" s="3"/>
    </row>
    <row r="260" spans="5:5" ht="15.75" customHeight="1" x14ac:dyDescent="0.3">
      <c r="E260" s="3"/>
    </row>
    <row r="261" spans="5:5" ht="15.75" customHeight="1" x14ac:dyDescent="0.3">
      <c r="E261" s="3"/>
    </row>
    <row r="262" spans="5:5" ht="15.75" customHeight="1" x14ac:dyDescent="0.3">
      <c r="E262" s="3"/>
    </row>
    <row r="263" spans="5:5" ht="15.75" customHeight="1" x14ac:dyDescent="0.3">
      <c r="E263" s="3"/>
    </row>
    <row r="264" spans="5:5" ht="15.75" customHeight="1" x14ac:dyDescent="0.3">
      <c r="E264" s="3"/>
    </row>
    <row r="265" spans="5:5" ht="15.75" customHeight="1" x14ac:dyDescent="0.3">
      <c r="E265" s="3"/>
    </row>
    <row r="266" spans="5:5" ht="15.75" customHeight="1" x14ac:dyDescent="0.3">
      <c r="E266" s="3"/>
    </row>
    <row r="267" spans="5:5" ht="15.75" customHeight="1" x14ac:dyDescent="0.3">
      <c r="E267" s="3"/>
    </row>
    <row r="268" spans="5:5" ht="15.75" customHeight="1" x14ac:dyDescent="0.3">
      <c r="E268" s="3"/>
    </row>
    <row r="269" spans="5:5" ht="15.75" customHeight="1" x14ac:dyDescent="0.3">
      <c r="E269" s="3"/>
    </row>
    <row r="270" spans="5:5" ht="15.75" customHeight="1" x14ac:dyDescent="0.3">
      <c r="E270" s="3"/>
    </row>
    <row r="271" spans="5:5" ht="15.75" customHeight="1" x14ac:dyDescent="0.3">
      <c r="E271" s="3"/>
    </row>
    <row r="272" spans="5:5" ht="15.75" customHeight="1" x14ac:dyDescent="0.3">
      <c r="E272" s="3"/>
    </row>
    <row r="273" spans="5:5" ht="15.75" customHeight="1" x14ac:dyDescent="0.3">
      <c r="E273" s="3"/>
    </row>
    <row r="274" spans="5:5" ht="15.75" customHeight="1" x14ac:dyDescent="0.3">
      <c r="E274" s="3"/>
    </row>
    <row r="275" spans="5:5" ht="15.75" customHeight="1" x14ac:dyDescent="0.3">
      <c r="E275" s="3"/>
    </row>
    <row r="276" spans="5:5" ht="15.75" customHeight="1" x14ac:dyDescent="0.3">
      <c r="E276" s="3"/>
    </row>
    <row r="277" spans="5:5" ht="15.75" customHeight="1" x14ac:dyDescent="0.3">
      <c r="E277" s="3"/>
    </row>
    <row r="278" spans="5:5" ht="15.75" customHeight="1" x14ac:dyDescent="0.3">
      <c r="E278" s="3"/>
    </row>
    <row r="279" spans="5:5" ht="15.75" customHeight="1" x14ac:dyDescent="0.3">
      <c r="E279" s="3"/>
    </row>
    <row r="280" spans="5:5" ht="15.75" customHeight="1" x14ac:dyDescent="0.3">
      <c r="E280" s="3"/>
    </row>
    <row r="281" spans="5:5" ht="15.75" customHeight="1" x14ac:dyDescent="0.3">
      <c r="E281" s="3"/>
    </row>
    <row r="282" spans="5:5" ht="15.75" customHeight="1" x14ac:dyDescent="0.3">
      <c r="E282" s="3"/>
    </row>
    <row r="283" spans="5:5" ht="15.75" customHeight="1" x14ac:dyDescent="0.3">
      <c r="E283" s="3"/>
    </row>
    <row r="284" spans="5:5" ht="15.75" customHeight="1" x14ac:dyDescent="0.3">
      <c r="E284" s="3"/>
    </row>
    <row r="285" spans="5:5" ht="15.75" customHeight="1" x14ac:dyDescent="0.3">
      <c r="E285" s="3"/>
    </row>
    <row r="286" spans="5:5" ht="15.75" customHeight="1" x14ac:dyDescent="0.3">
      <c r="E286" s="3"/>
    </row>
    <row r="287" spans="5:5" ht="15.75" customHeight="1" x14ac:dyDescent="0.3">
      <c r="E287" s="3"/>
    </row>
    <row r="288" spans="5:5" ht="15.75" customHeight="1" x14ac:dyDescent="0.3">
      <c r="E288" s="3"/>
    </row>
    <row r="289" spans="5:5" ht="15.75" customHeight="1" x14ac:dyDescent="0.3">
      <c r="E289" s="3"/>
    </row>
    <row r="290" spans="5:5" ht="15.75" customHeight="1" x14ac:dyDescent="0.3">
      <c r="E290" s="3"/>
    </row>
    <row r="291" spans="5:5" ht="15.75" customHeight="1" x14ac:dyDescent="0.3">
      <c r="E291" s="3"/>
    </row>
    <row r="292" spans="5:5" ht="15.75" customHeight="1" x14ac:dyDescent="0.3">
      <c r="E292" s="3"/>
    </row>
    <row r="293" spans="5:5" ht="15.75" customHeight="1" x14ac:dyDescent="0.3">
      <c r="E293" s="3"/>
    </row>
    <row r="294" spans="5:5" ht="15.75" customHeight="1" x14ac:dyDescent="0.3">
      <c r="E294" s="3"/>
    </row>
    <row r="295" spans="5:5" ht="15.75" customHeight="1" x14ac:dyDescent="0.3">
      <c r="E295" s="3"/>
    </row>
    <row r="296" spans="5:5" ht="15.75" customHeight="1" x14ac:dyDescent="0.3">
      <c r="E296" s="3"/>
    </row>
    <row r="297" spans="5:5" ht="15.75" customHeight="1" x14ac:dyDescent="0.3">
      <c r="E297" s="3"/>
    </row>
    <row r="298" spans="5:5" ht="15.75" customHeight="1" x14ac:dyDescent="0.3">
      <c r="E298" s="3"/>
    </row>
    <row r="299" spans="5:5" ht="15.75" customHeight="1" x14ac:dyDescent="0.3">
      <c r="E299" s="3"/>
    </row>
    <row r="300" spans="5:5" ht="15.75" customHeight="1" x14ac:dyDescent="0.3">
      <c r="E300" s="3"/>
    </row>
    <row r="301" spans="5:5" ht="15.75" customHeight="1" x14ac:dyDescent="0.3">
      <c r="E301" s="3"/>
    </row>
    <row r="302" spans="5:5" ht="15.75" customHeight="1" x14ac:dyDescent="0.3">
      <c r="E302" s="3"/>
    </row>
    <row r="303" spans="5:5" ht="15.75" customHeight="1" x14ac:dyDescent="0.3">
      <c r="E303" s="3"/>
    </row>
    <row r="304" spans="5:5" ht="15.75" customHeight="1" x14ac:dyDescent="0.3">
      <c r="E304" s="3"/>
    </row>
    <row r="305" spans="5:5" ht="15.75" customHeight="1" x14ac:dyDescent="0.3">
      <c r="E305" s="3"/>
    </row>
    <row r="306" spans="5:5" ht="15.75" customHeight="1" x14ac:dyDescent="0.3">
      <c r="E306" s="3"/>
    </row>
    <row r="307" spans="5:5" ht="15.75" customHeight="1" x14ac:dyDescent="0.3">
      <c r="E307" s="3"/>
    </row>
    <row r="308" spans="5:5" ht="15.75" customHeight="1" x14ac:dyDescent="0.3">
      <c r="E308" s="3"/>
    </row>
    <row r="309" spans="5:5" ht="15.75" customHeight="1" x14ac:dyDescent="0.3">
      <c r="E309" s="3"/>
    </row>
    <row r="310" spans="5:5" ht="15.75" customHeight="1" x14ac:dyDescent="0.3">
      <c r="E310" s="3"/>
    </row>
    <row r="311" spans="5:5" ht="15.75" customHeight="1" x14ac:dyDescent="0.3">
      <c r="E311" s="3"/>
    </row>
    <row r="312" spans="5:5" ht="15.75" customHeight="1" x14ac:dyDescent="0.3">
      <c r="E312" s="3"/>
    </row>
    <row r="313" spans="5:5" ht="15.75" customHeight="1" x14ac:dyDescent="0.3">
      <c r="E313" s="3"/>
    </row>
    <row r="314" spans="5:5" ht="15.75" customHeight="1" x14ac:dyDescent="0.3">
      <c r="E314" s="3"/>
    </row>
    <row r="315" spans="5:5" ht="15.75" customHeight="1" x14ac:dyDescent="0.3">
      <c r="E315" s="3"/>
    </row>
    <row r="316" spans="5:5" ht="15.75" customHeight="1" x14ac:dyDescent="0.3">
      <c r="E316" s="3"/>
    </row>
    <row r="317" spans="5:5" ht="15.75" customHeight="1" x14ac:dyDescent="0.3">
      <c r="E317" s="3"/>
    </row>
    <row r="318" spans="5:5" ht="15.75" customHeight="1" x14ac:dyDescent="0.3">
      <c r="E318" s="3"/>
    </row>
    <row r="319" spans="5:5" ht="15.75" customHeight="1" x14ac:dyDescent="0.3">
      <c r="E319" s="3"/>
    </row>
    <row r="320" spans="5:5" ht="15.75" customHeight="1" x14ac:dyDescent="0.3">
      <c r="E320" s="3"/>
    </row>
    <row r="321" spans="5:5" ht="15.75" customHeight="1" x14ac:dyDescent="0.3">
      <c r="E321" s="3"/>
    </row>
    <row r="322" spans="5:5" ht="15.75" customHeight="1" x14ac:dyDescent="0.3">
      <c r="E322" s="3"/>
    </row>
    <row r="323" spans="5:5" ht="15.75" customHeight="1" x14ac:dyDescent="0.3">
      <c r="E323" s="3"/>
    </row>
    <row r="324" spans="5:5" ht="15.75" customHeight="1" x14ac:dyDescent="0.3">
      <c r="E324" s="3"/>
    </row>
    <row r="325" spans="5:5" ht="15.75" customHeight="1" x14ac:dyDescent="0.3">
      <c r="E325" s="3"/>
    </row>
    <row r="326" spans="5:5" ht="15.75" customHeight="1" x14ac:dyDescent="0.3">
      <c r="E326" s="3"/>
    </row>
    <row r="327" spans="5:5" ht="15.75" customHeight="1" x14ac:dyDescent="0.3">
      <c r="E327" s="3"/>
    </row>
    <row r="328" spans="5:5" ht="15.75" customHeight="1" x14ac:dyDescent="0.3">
      <c r="E328" s="3"/>
    </row>
    <row r="329" spans="5:5" ht="15.75" customHeight="1" x14ac:dyDescent="0.3">
      <c r="E329" s="3"/>
    </row>
    <row r="330" spans="5:5" ht="15.75" customHeight="1" x14ac:dyDescent="0.3">
      <c r="E330" s="3"/>
    </row>
    <row r="331" spans="5:5" ht="15.75" customHeight="1" x14ac:dyDescent="0.3">
      <c r="E331" s="3"/>
    </row>
    <row r="332" spans="5:5" ht="15.75" customHeight="1" x14ac:dyDescent="0.3">
      <c r="E332" s="3"/>
    </row>
    <row r="333" spans="5:5" ht="15.75" customHeight="1" x14ac:dyDescent="0.3">
      <c r="E333" s="3"/>
    </row>
    <row r="334" spans="5:5" ht="15.75" customHeight="1" x14ac:dyDescent="0.3">
      <c r="E334" s="3"/>
    </row>
    <row r="335" spans="5:5" ht="15.75" customHeight="1" x14ac:dyDescent="0.3">
      <c r="E335" s="3"/>
    </row>
    <row r="336" spans="5:5" ht="15.75" customHeight="1" x14ac:dyDescent="0.3">
      <c r="E336" s="3"/>
    </row>
    <row r="337" spans="5:5" ht="15.75" customHeight="1" x14ac:dyDescent="0.3">
      <c r="E337" s="3"/>
    </row>
    <row r="338" spans="5:5" ht="15.75" customHeight="1" x14ac:dyDescent="0.3">
      <c r="E338" s="3"/>
    </row>
    <row r="339" spans="5:5" ht="15.75" customHeight="1" x14ac:dyDescent="0.3">
      <c r="E339" s="3"/>
    </row>
    <row r="340" spans="5:5" ht="15.75" customHeight="1" x14ac:dyDescent="0.3">
      <c r="E340" s="3"/>
    </row>
    <row r="341" spans="5:5" ht="15.75" customHeight="1" x14ac:dyDescent="0.3">
      <c r="E341" s="3"/>
    </row>
    <row r="342" spans="5:5" ht="15.75" customHeight="1" x14ac:dyDescent="0.3">
      <c r="E342" s="3"/>
    </row>
    <row r="343" spans="5:5" ht="15.75" customHeight="1" x14ac:dyDescent="0.3">
      <c r="E343" s="3"/>
    </row>
    <row r="344" spans="5:5" ht="15.75" customHeight="1" x14ac:dyDescent="0.3">
      <c r="E344" s="3"/>
    </row>
    <row r="345" spans="5:5" ht="15.75" customHeight="1" x14ac:dyDescent="0.3">
      <c r="E345" s="3"/>
    </row>
    <row r="346" spans="5:5" ht="15.75" customHeight="1" x14ac:dyDescent="0.3">
      <c r="E346" s="3"/>
    </row>
    <row r="347" spans="5:5" ht="15.75" customHeight="1" x14ac:dyDescent="0.3">
      <c r="E347" s="3"/>
    </row>
    <row r="348" spans="5:5" ht="15.75" customHeight="1" x14ac:dyDescent="0.3">
      <c r="E348" s="3"/>
    </row>
    <row r="349" spans="5:5" ht="15.75" customHeight="1" x14ac:dyDescent="0.3">
      <c r="E349" s="3"/>
    </row>
    <row r="350" spans="5:5" ht="15.75" customHeight="1" x14ac:dyDescent="0.3">
      <c r="E350" s="3"/>
    </row>
    <row r="351" spans="5:5" ht="15.75" customHeight="1" x14ac:dyDescent="0.3">
      <c r="E351" s="3"/>
    </row>
    <row r="352" spans="5:5" ht="15.75" customHeight="1" x14ac:dyDescent="0.3">
      <c r="E352" s="3"/>
    </row>
    <row r="353" spans="5:5" ht="15.75" customHeight="1" x14ac:dyDescent="0.3">
      <c r="E353" s="3"/>
    </row>
    <row r="354" spans="5:5" ht="15.75" customHeight="1" x14ac:dyDescent="0.3">
      <c r="E354" s="3"/>
    </row>
    <row r="355" spans="5:5" ht="15.75" customHeight="1" x14ac:dyDescent="0.3">
      <c r="E355" s="3"/>
    </row>
    <row r="356" spans="5:5" ht="15.75" customHeight="1" x14ac:dyDescent="0.3">
      <c r="E356" s="3"/>
    </row>
    <row r="357" spans="5:5" ht="15.75" customHeight="1" x14ac:dyDescent="0.3">
      <c r="E357" s="3"/>
    </row>
    <row r="358" spans="5:5" ht="15.75" customHeight="1" x14ac:dyDescent="0.3">
      <c r="E358" s="3"/>
    </row>
    <row r="359" spans="5:5" ht="15.75" customHeight="1" x14ac:dyDescent="0.3">
      <c r="E359" s="3"/>
    </row>
    <row r="360" spans="5:5" ht="15.75" customHeight="1" x14ac:dyDescent="0.3">
      <c r="E360" s="3"/>
    </row>
    <row r="361" spans="5:5" ht="15.75" customHeight="1" x14ac:dyDescent="0.3">
      <c r="E361" s="3"/>
    </row>
    <row r="362" spans="5:5" ht="15.75" customHeight="1" x14ac:dyDescent="0.3">
      <c r="E362" s="3"/>
    </row>
    <row r="363" spans="5:5" ht="15.75" customHeight="1" x14ac:dyDescent="0.3">
      <c r="E363" s="3"/>
    </row>
    <row r="364" spans="5:5" ht="15.75" customHeight="1" x14ac:dyDescent="0.3">
      <c r="E364" s="3"/>
    </row>
    <row r="365" spans="5:5" ht="15.75" customHeight="1" x14ac:dyDescent="0.3">
      <c r="E365" s="3"/>
    </row>
    <row r="366" spans="5:5" ht="15.75" customHeight="1" x14ac:dyDescent="0.3">
      <c r="E366" s="3"/>
    </row>
    <row r="367" spans="5:5" ht="15.75" customHeight="1" x14ac:dyDescent="0.3">
      <c r="E367" s="3"/>
    </row>
    <row r="368" spans="5:5" ht="15.75" customHeight="1" x14ac:dyDescent="0.3">
      <c r="E368" s="3"/>
    </row>
    <row r="369" spans="5:5" ht="15.75" customHeight="1" x14ac:dyDescent="0.3">
      <c r="E369" s="3"/>
    </row>
    <row r="370" spans="5:5" ht="15.75" customHeight="1" x14ac:dyDescent="0.3">
      <c r="E370" s="3"/>
    </row>
    <row r="371" spans="5:5" ht="15.75" customHeight="1" x14ac:dyDescent="0.3">
      <c r="E371" s="3"/>
    </row>
    <row r="372" spans="5:5" ht="15.75" customHeight="1" x14ac:dyDescent="0.3">
      <c r="E372" s="3"/>
    </row>
    <row r="373" spans="5:5" ht="15.75" customHeight="1" x14ac:dyDescent="0.3">
      <c r="E373" s="3"/>
    </row>
    <row r="374" spans="5:5" ht="15.75" customHeight="1" x14ac:dyDescent="0.3">
      <c r="E374" s="3"/>
    </row>
    <row r="375" spans="5:5" ht="15.75" customHeight="1" x14ac:dyDescent="0.3">
      <c r="E375" s="3"/>
    </row>
    <row r="376" spans="5:5" ht="15.75" customHeight="1" x14ac:dyDescent="0.3">
      <c r="E376" s="3"/>
    </row>
    <row r="377" spans="5:5" ht="15.75" customHeight="1" x14ac:dyDescent="0.3">
      <c r="E377" s="3"/>
    </row>
    <row r="378" spans="5:5" ht="15.75" customHeight="1" x14ac:dyDescent="0.3">
      <c r="E378" s="3"/>
    </row>
    <row r="379" spans="5:5" ht="15.75" customHeight="1" x14ac:dyDescent="0.3">
      <c r="E379" s="3"/>
    </row>
    <row r="380" spans="5:5" ht="15.75" customHeight="1" x14ac:dyDescent="0.3">
      <c r="E380" s="3"/>
    </row>
    <row r="381" spans="5:5" ht="15.75" customHeight="1" x14ac:dyDescent="0.3">
      <c r="E381" s="3"/>
    </row>
    <row r="382" spans="5:5" ht="15.75" customHeight="1" x14ac:dyDescent="0.3">
      <c r="E382" s="3"/>
    </row>
    <row r="383" spans="5:5" ht="15.75" customHeight="1" x14ac:dyDescent="0.3">
      <c r="E383" s="3"/>
    </row>
    <row r="384" spans="5:5" ht="15.75" customHeight="1" x14ac:dyDescent="0.3">
      <c r="E384" s="3"/>
    </row>
    <row r="385" spans="5:5" ht="15.75" customHeight="1" x14ac:dyDescent="0.3">
      <c r="E385" s="3"/>
    </row>
    <row r="386" spans="5:5" ht="15.75" customHeight="1" x14ac:dyDescent="0.3">
      <c r="E386" s="3"/>
    </row>
    <row r="387" spans="5:5" ht="15.75" customHeight="1" x14ac:dyDescent="0.3">
      <c r="E387" s="3"/>
    </row>
    <row r="388" spans="5:5" ht="15.75" customHeight="1" x14ac:dyDescent="0.3">
      <c r="E388" s="3"/>
    </row>
    <row r="389" spans="5:5" ht="15.75" customHeight="1" x14ac:dyDescent="0.3">
      <c r="E389" s="3"/>
    </row>
    <row r="390" spans="5:5" ht="15.75" customHeight="1" x14ac:dyDescent="0.3">
      <c r="E390" s="3"/>
    </row>
    <row r="391" spans="5:5" ht="15.75" customHeight="1" x14ac:dyDescent="0.3">
      <c r="E391" s="3"/>
    </row>
    <row r="392" spans="5:5" ht="15.75" customHeight="1" x14ac:dyDescent="0.3">
      <c r="E392" s="3"/>
    </row>
    <row r="393" spans="5:5" ht="15.75" customHeight="1" x14ac:dyDescent="0.3">
      <c r="E393" s="3"/>
    </row>
    <row r="394" spans="5:5" ht="15.75" customHeight="1" x14ac:dyDescent="0.3">
      <c r="E394" s="3"/>
    </row>
    <row r="395" spans="5:5" ht="15.75" customHeight="1" x14ac:dyDescent="0.3">
      <c r="E395" s="3"/>
    </row>
    <row r="396" spans="5:5" ht="15.75" customHeight="1" x14ac:dyDescent="0.3">
      <c r="E396" s="3"/>
    </row>
    <row r="397" spans="5:5" ht="15.75" customHeight="1" x14ac:dyDescent="0.3">
      <c r="E397" s="3"/>
    </row>
    <row r="398" spans="5:5" ht="15.75" customHeight="1" x14ac:dyDescent="0.3">
      <c r="E398" s="3"/>
    </row>
    <row r="399" spans="5:5" ht="15.75" customHeight="1" x14ac:dyDescent="0.3">
      <c r="E399" s="3"/>
    </row>
    <row r="400" spans="5:5" ht="15.75" customHeight="1" x14ac:dyDescent="0.3">
      <c r="E400" s="3"/>
    </row>
    <row r="401" spans="5:5" ht="15.75" customHeight="1" x14ac:dyDescent="0.3">
      <c r="E401" s="3"/>
    </row>
    <row r="402" spans="5:5" ht="15.75" customHeight="1" x14ac:dyDescent="0.3">
      <c r="E402" s="3"/>
    </row>
    <row r="403" spans="5:5" ht="15.75" customHeight="1" x14ac:dyDescent="0.3">
      <c r="E403" s="3"/>
    </row>
    <row r="404" spans="5:5" ht="15.75" customHeight="1" x14ac:dyDescent="0.3">
      <c r="E404" s="3"/>
    </row>
    <row r="405" spans="5:5" ht="15.75" customHeight="1" x14ac:dyDescent="0.3">
      <c r="E405" s="3"/>
    </row>
    <row r="406" spans="5:5" ht="15.75" customHeight="1" x14ac:dyDescent="0.3">
      <c r="E406" s="3"/>
    </row>
    <row r="407" spans="5:5" ht="15.75" customHeight="1" x14ac:dyDescent="0.3">
      <c r="E407" s="3"/>
    </row>
    <row r="408" spans="5:5" ht="15.75" customHeight="1" x14ac:dyDescent="0.3">
      <c r="E408" s="3"/>
    </row>
    <row r="409" spans="5:5" ht="15.75" customHeight="1" x14ac:dyDescent="0.3">
      <c r="E409" s="3"/>
    </row>
    <row r="410" spans="5:5" ht="15.75" customHeight="1" x14ac:dyDescent="0.3">
      <c r="E410" s="3"/>
    </row>
    <row r="411" spans="5:5" ht="15.75" customHeight="1" x14ac:dyDescent="0.3">
      <c r="E411" s="3"/>
    </row>
    <row r="412" spans="5:5" ht="15.75" customHeight="1" x14ac:dyDescent="0.3">
      <c r="E412" s="3"/>
    </row>
    <row r="413" spans="5:5" ht="15.75" customHeight="1" x14ac:dyDescent="0.3">
      <c r="E413" s="3"/>
    </row>
    <row r="414" spans="5:5" ht="15.75" customHeight="1" x14ac:dyDescent="0.3">
      <c r="E414" s="3"/>
    </row>
    <row r="415" spans="5:5" ht="15.75" customHeight="1" x14ac:dyDescent="0.3">
      <c r="E415" s="3"/>
    </row>
    <row r="416" spans="5:5" ht="15.75" customHeight="1" x14ac:dyDescent="0.3">
      <c r="E416" s="3"/>
    </row>
    <row r="417" spans="5:5" ht="15.75" customHeight="1" x14ac:dyDescent="0.3">
      <c r="E417" s="3"/>
    </row>
    <row r="418" spans="5:5" ht="15.75" customHeight="1" x14ac:dyDescent="0.3">
      <c r="E418" s="3"/>
    </row>
    <row r="419" spans="5:5" ht="15.75" customHeight="1" x14ac:dyDescent="0.3">
      <c r="E419" s="3"/>
    </row>
    <row r="420" spans="5:5" ht="15.75" customHeight="1" x14ac:dyDescent="0.3">
      <c r="E420" s="3"/>
    </row>
    <row r="421" spans="5:5" ht="15.75" customHeight="1" x14ac:dyDescent="0.3">
      <c r="E421" s="3"/>
    </row>
    <row r="422" spans="5:5" ht="15.75" customHeight="1" x14ac:dyDescent="0.3">
      <c r="E422" s="3"/>
    </row>
    <row r="423" spans="5:5" ht="15.75" customHeight="1" x14ac:dyDescent="0.3">
      <c r="E423" s="3"/>
    </row>
    <row r="424" spans="5:5" ht="15.75" customHeight="1" x14ac:dyDescent="0.3">
      <c r="E424" s="3"/>
    </row>
    <row r="425" spans="5:5" ht="15.75" customHeight="1" x14ac:dyDescent="0.3">
      <c r="E425" s="3"/>
    </row>
    <row r="426" spans="5:5" ht="15.75" customHeight="1" x14ac:dyDescent="0.3">
      <c r="E426" s="3"/>
    </row>
    <row r="427" spans="5:5" ht="15.75" customHeight="1" x14ac:dyDescent="0.3">
      <c r="E427" s="3"/>
    </row>
    <row r="428" spans="5:5" ht="15.75" customHeight="1" x14ac:dyDescent="0.3">
      <c r="E428" s="3"/>
    </row>
    <row r="429" spans="5:5" ht="15.75" customHeight="1" x14ac:dyDescent="0.3">
      <c r="E429" s="3"/>
    </row>
    <row r="430" spans="5:5" ht="15.75" customHeight="1" x14ac:dyDescent="0.3">
      <c r="E430" s="3"/>
    </row>
    <row r="431" spans="5:5" ht="15.75" customHeight="1" x14ac:dyDescent="0.3">
      <c r="E431" s="3"/>
    </row>
    <row r="432" spans="5:5" ht="15.75" customHeight="1" x14ac:dyDescent="0.3">
      <c r="E432" s="3"/>
    </row>
    <row r="433" spans="5:5" ht="15.75" customHeight="1" x14ac:dyDescent="0.3">
      <c r="E433" s="3"/>
    </row>
    <row r="434" spans="5:5" ht="15.75" customHeight="1" x14ac:dyDescent="0.3">
      <c r="E434" s="3"/>
    </row>
    <row r="435" spans="5:5" ht="15.75" customHeight="1" x14ac:dyDescent="0.3">
      <c r="E435" s="3"/>
    </row>
    <row r="436" spans="5:5" ht="15.75" customHeight="1" x14ac:dyDescent="0.3">
      <c r="E436" s="3"/>
    </row>
    <row r="437" spans="5:5" ht="15.75" customHeight="1" x14ac:dyDescent="0.3">
      <c r="E437" s="3"/>
    </row>
    <row r="438" spans="5:5" ht="15.75" customHeight="1" x14ac:dyDescent="0.3">
      <c r="E438" s="3"/>
    </row>
    <row r="439" spans="5:5" ht="15.75" customHeight="1" x14ac:dyDescent="0.3">
      <c r="E439" s="3"/>
    </row>
    <row r="440" spans="5:5" ht="15.75" customHeight="1" x14ac:dyDescent="0.3">
      <c r="E440" s="3"/>
    </row>
    <row r="441" spans="5:5" ht="15.75" customHeight="1" x14ac:dyDescent="0.3">
      <c r="E441" s="3"/>
    </row>
    <row r="442" spans="5:5" ht="15.75" customHeight="1" x14ac:dyDescent="0.3">
      <c r="E442" s="3"/>
    </row>
    <row r="443" spans="5:5" ht="15.75" customHeight="1" x14ac:dyDescent="0.3">
      <c r="E443" s="3"/>
    </row>
    <row r="444" spans="5:5" ht="15.75" customHeight="1" x14ac:dyDescent="0.3">
      <c r="E444" s="3"/>
    </row>
    <row r="445" spans="5:5" ht="15.75" customHeight="1" x14ac:dyDescent="0.3">
      <c r="E445" s="3"/>
    </row>
    <row r="446" spans="5:5" ht="15.75" customHeight="1" x14ac:dyDescent="0.3">
      <c r="E446" s="3"/>
    </row>
    <row r="447" spans="5:5" ht="15.75" customHeight="1" x14ac:dyDescent="0.3">
      <c r="E447" s="3"/>
    </row>
    <row r="448" spans="5:5" ht="15.75" customHeight="1" x14ac:dyDescent="0.3">
      <c r="E448" s="3"/>
    </row>
    <row r="449" spans="5:5" ht="15.75" customHeight="1" x14ac:dyDescent="0.3">
      <c r="E449" s="3"/>
    </row>
    <row r="450" spans="5:5" ht="15.75" customHeight="1" x14ac:dyDescent="0.3">
      <c r="E450" s="3"/>
    </row>
    <row r="451" spans="5:5" ht="15.75" customHeight="1" x14ac:dyDescent="0.3">
      <c r="E451" s="3"/>
    </row>
    <row r="452" spans="5:5" ht="15.75" customHeight="1" x14ac:dyDescent="0.3">
      <c r="E452" s="3"/>
    </row>
    <row r="453" spans="5:5" ht="15.75" customHeight="1" x14ac:dyDescent="0.3">
      <c r="E453" s="3"/>
    </row>
    <row r="454" spans="5:5" ht="15.75" customHeight="1" x14ac:dyDescent="0.3">
      <c r="E454" s="3"/>
    </row>
    <row r="455" spans="5:5" ht="15.75" customHeight="1" x14ac:dyDescent="0.3">
      <c r="E455" s="3"/>
    </row>
    <row r="456" spans="5:5" ht="15.75" customHeight="1" x14ac:dyDescent="0.3">
      <c r="E456" s="3"/>
    </row>
    <row r="457" spans="5:5" ht="15.75" customHeight="1" x14ac:dyDescent="0.3">
      <c r="E457" s="3"/>
    </row>
    <row r="458" spans="5:5" ht="15.75" customHeight="1" x14ac:dyDescent="0.3">
      <c r="E458" s="3"/>
    </row>
    <row r="459" spans="5:5" ht="15.75" customHeight="1" x14ac:dyDescent="0.3">
      <c r="E459" s="3"/>
    </row>
    <row r="460" spans="5:5" ht="15.75" customHeight="1" x14ac:dyDescent="0.3">
      <c r="E460" s="3"/>
    </row>
    <row r="461" spans="5:5" ht="15.75" customHeight="1" x14ac:dyDescent="0.3">
      <c r="E461" s="3"/>
    </row>
    <row r="462" spans="5:5" ht="15.75" customHeight="1" x14ac:dyDescent="0.3">
      <c r="E462" s="3"/>
    </row>
    <row r="463" spans="5:5" ht="15.75" customHeight="1" x14ac:dyDescent="0.3">
      <c r="E463" s="3"/>
    </row>
    <row r="464" spans="5:5" ht="15.75" customHeight="1" x14ac:dyDescent="0.3">
      <c r="E464" s="3"/>
    </row>
    <row r="465" spans="5:5" ht="15.75" customHeight="1" x14ac:dyDescent="0.3">
      <c r="E465" s="3"/>
    </row>
    <row r="466" spans="5:5" ht="15.75" customHeight="1" x14ac:dyDescent="0.3">
      <c r="E466" s="3"/>
    </row>
    <row r="467" spans="5:5" ht="15.75" customHeight="1" x14ac:dyDescent="0.3">
      <c r="E467" s="3"/>
    </row>
    <row r="468" spans="5:5" ht="15.75" customHeight="1" x14ac:dyDescent="0.3">
      <c r="E468" s="3"/>
    </row>
    <row r="469" spans="5:5" ht="15.75" customHeight="1" x14ac:dyDescent="0.3">
      <c r="E469" s="3"/>
    </row>
    <row r="470" spans="5:5" ht="15.75" customHeight="1" x14ac:dyDescent="0.3">
      <c r="E470" s="3"/>
    </row>
    <row r="471" spans="5:5" ht="15.75" customHeight="1" x14ac:dyDescent="0.3">
      <c r="E471" s="3"/>
    </row>
    <row r="472" spans="5:5" ht="15.75" customHeight="1" x14ac:dyDescent="0.3">
      <c r="E472" s="3"/>
    </row>
    <row r="473" spans="5:5" ht="15.75" customHeight="1" x14ac:dyDescent="0.3">
      <c r="E473" s="3"/>
    </row>
    <row r="474" spans="5:5" ht="15.75" customHeight="1" x14ac:dyDescent="0.3">
      <c r="E474" s="3"/>
    </row>
    <row r="475" spans="5:5" ht="15.75" customHeight="1" x14ac:dyDescent="0.3">
      <c r="E475" s="3"/>
    </row>
    <row r="476" spans="5:5" ht="15.75" customHeight="1" x14ac:dyDescent="0.3">
      <c r="E476" s="3"/>
    </row>
    <row r="477" spans="5:5" ht="15.75" customHeight="1" x14ac:dyDescent="0.3">
      <c r="E477" s="3"/>
    </row>
    <row r="478" spans="5:5" ht="15.75" customHeight="1" x14ac:dyDescent="0.3">
      <c r="E478" s="3"/>
    </row>
    <row r="479" spans="5:5" ht="15.75" customHeight="1" x14ac:dyDescent="0.3">
      <c r="E479" s="3"/>
    </row>
    <row r="480" spans="5:5" ht="15.75" customHeight="1" x14ac:dyDescent="0.3">
      <c r="E480" s="3"/>
    </row>
    <row r="481" spans="5:5" ht="15.75" customHeight="1" x14ac:dyDescent="0.3">
      <c r="E481" s="3"/>
    </row>
    <row r="482" spans="5:5" ht="15.75" customHeight="1" x14ac:dyDescent="0.3">
      <c r="E482" s="3"/>
    </row>
    <row r="483" spans="5:5" ht="15.75" customHeight="1" x14ac:dyDescent="0.3">
      <c r="E483" s="3"/>
    </row>
    <row r="484" spans="5:5" ht="15.75" customHeight="1" x14ac:dyDescent="0.3">
      <c r="E484" s="3"/>
    </row>
    <row r="485" spans="5:5" ht="15.75" customHeight="1" x14ac:dyDescent="0.3">
      <c r="E485" s="3"/>
    </row>
    <row r="486" spans="5:5" ht="15.75" customHeight="1" x14ac:dyDescent="0.3">
      <c r="E486" s="3"/>
    </row>
    <row r="487" spans="5:5" ht="15.75" customHeight="1" x14ac:dyDescent="0.3">
      <c r="E487" s="3"/>
    </row>
    <row r="488" spans="5:5" ht="15.75" customHeight="1" x14ac:dyDescent="0.3">
      <c r="E488" s="3"/>
    </row>
    <row r="489" spans="5:5" ht="15.75" customHeight="1" x14ac:dyDescent="0.3">
      <c r="E489" s="3"/>
    </row>
    <row r="490" spans="5:5" ht="15.75" customHeight="1" x14ac:dyDescent="0.3">
      <c r="E490" s="3"/>
    </row>
    <row r="491" spans="5:5" ht="15.75" customHeight="1" x14ac:dyDescent="0.3">
      <c r="E491" s="3"/>
    </row>
    <row r="492" spans="5:5" ht="15.75" customHeight="1" x14ac:dyDescent="0.3">
      <c r="E492" s="3"/>
    </row>
    <row r="493" spans="5:5" ht="15.75" customHeight="1" x14ac:dyDescent="0.3">
      <c r="E493" s="3"/>
    </row>
    <row r="494" spans="5:5" ht="15.75" customHeight="1" x14ac:dyDescent="0.3">
      <c r="E494" s="3"/>
    </row>
    <row r="495" spans="5:5" ht="15.75" customHeight="1" x14ac:dyDescent="0.3">
      <c r="E495" s="3"/>
    </row>
    <row r="496" spans="5:5" ht="15.75" customHeight="1" x14ac:dyDescent="0.3">
      <c r="E496" s="3"/>
    </row>
    <row r="497" spans="5:5" ht="15.75" customHeight="1" x14ac:dyDescent="0.3">
      <c r="E497" s="3"/>
    </row>
    <row r="498" spans="5:5" ht="15.75" customHeight="1" x14ac:dyDescent="0.3">
      <c r="E498" s="3"/>
    </row>
    <row r="499" spans="5:5" ht="15.75" customHeight="1" x14ac:dyDescent="0.3">
      <c r="E499" s="3"/>
    </row>
    <row r="500" spans="5:5" ht="15.75" customHeight="1" x14ac:dyDescent="0.3">
      <c r="E500" s="3"/>
    </row>
    <row r="501" spans="5:5" ht="15.75" customHeight="1" x14ac:dyDescent="0.3">
      <c r="E501" s="3"/>
    </row>
    <row r="502" spans="5:5" ht="15.75" customHeight="1" x14ac:dyDescent="0.3">
      <c r="E502" s="3"/>
    </row>
    <row r="503" spans="5:5" ht="15.75" customHeight="1" x14ac:dyDescent="0.3">
      <c r="E503" s="3"/>
    </row>
    <row r="504" spans="5:5" ht="15.75" customHeight="1" x14ac:dyDescent="0.3">
      <c r="E504" s="3"/>
    </row>
    <row r="505" spans="5:5" ht="15.75" customHeight="1" x14ac:dyDescent="0.3">
      <c r="E505" s="3"/>
    </row>
    <row r="506" spans="5:5" ht="15.75" customHeight="1" x14ac:dyDescent="0.3">
      <c r="E506" s="3"/>
    </row>
    <row r="507" spans="5:5" ht="15.75" customHeight="1" x14ac:dyDescent="0.3">
      <c r="E507" s="3"/>
    </row>
    <row r="508" spans="5:5" ht="15.75" customHeight="1" x14ac:dyDescent="0.3">
      <c r="E508" s="3"/>
    </row>
    <row r="509" spans="5:5" ht="15.75" customHeight="1" x14ac:dyDescent="0.3">
      <c r="E509" s="3"/>
    </row>
    <row r="510" spans="5:5" ht="15.75" customHeight="1" x14ac:dyDescent="0.3">
      <c r="E510" s="3"/>
    </row>
    <row r="511" spans="5:5" ht="15.75" customHeight="1" x14ac:dyDescent="0.3">
      <c r="E511" s="3"/>
    </row>
    <row r="512" spans="5:5" ht="15.75" customHeight="1" x14ac:dyDescent="0.3">
      <c r="E512" s="3"/>
    </row>
    <row r="513" spans="5:5" ht="15.75" customHeight="1" x14ac:dyDescent="0.3">
      <c r="E513" s="3"/>
    </row>
    <row r="514" spans="5:5" ht="15.75" customHeight="1" x14ac:dyDescent="0.3">
      <c r="E514" s="3"/>
    </row>
    <row r="515" spans="5:5" ht="15.75" customHeight="1" x14ac:dyDescent="0.3">
      <c r="E515" s="3"/>
    </row>
    <row r="516" spans="5:5" ht="15.75" customHeight="1" x14ac:dyDescent="0.3">
      <c r="E516" s="3"/>
    </row>
    <row r="517" spans="5:5" ht="15.75" customHeight="1" x14ac:dyDescent="0.3">
      <c r="E517" s="3"/>
    </row>
    <row r="518" spans="5:5" ht="15.75" customHeight="1" x14ac:dyDescent="0.3">
      <c r="E518" s="3"/>
    </row>
    <row r="519" spans="5:5" ht="15.75" customHeight="1" x14ac:dyDescent="0.3">
      <c r="E519" s="3"/>
    </row>
    <row r="520" spans="5:5" ht="15.75" customHeight="1" x14ac:dyDescent="0.3">
      <c r="E520" s="3"/>
    </row>
    <row r="521" spans="5:5" ht="15.75" customHeight="1" x14ac:dyDescent="0.3">
      <c r="E521" s="3"/>
    </row>
    <row r="522" spans="5:5" ht="15.75" customHeight="1" x14ac:dyDescent="0.3">
      <c r="E522" s="3"/>
    </row>
    <row r="523" spans="5:5" ht="15.75" customHeight="1" x14ac:dyDescent="0.3">
      <c r="E523" s="3"/>
    </row>
    <row r="524" spans="5:5" ht="15.75" customHeight="1" x14ac:dyDescent="0.3">
      <c r="E524" s="3"/>
    </row>
    <row r="525" spans="5:5" ht="15.75" customHeight="1" x14ac:dyDescent="0.3">
      <c r="E525" s="3"/>
    </row>
    <row r="526" spans="5:5" ht="15.75" customHeight="1" x14ac:dyDescent="0.3">
      <c r="E526" s="3"/>
    </row>
    <row r="527" spans="5:5" ht="15.75" customHeight="1" x14ac:dyDescent="0.3">
      <c r="E527" s="3"/>
    </row>
    <row r="528" spans="5:5" ht="15.75" customHeight="1" x14ac:dyDescent="0.3">
      <c r="E528" s="3"/>
    </row>
    <row r="529" spans="5:5" ht="15.75" customHeight="1" x14ac:dyDescent="0.3">
      <c r="E529" s="3"/>
    </row>
    <row r="530" spans="5:5" ht="15.75" customHeight="1" x14ac:dyDescent="0.3">
      <c r="E530" s="3"/>
    </row>
    <row r="531" spans="5:5" ht="15.75" customHeight="1" x14ac:dyDescent="0.3">
      <c r="E531" s="3"/>
    </row>
    <row r="532" spans="5:5" ht="15.75" customHeight="1" x14ac:dyDescent="0.3">
      <c r="E532" s="3"/>
    </row>
    <row r="533" spans="5:5" ht="15.75" customHeight="1" x14ac:dyDescent="0.3">
      <c r="E533" s="3"/>
    </row>
    <row r="534" spans="5:5" ht="15.75" customHeight="1" x14ac:dyDescent="0.3">
      <c r="E534" s="3"/>
    </row>
    <row r="535" spans="5:5" ht="15.75" customHeight="1" x14ac:dyDescent="0.3">
      <c r="E535" s="3"/>
    </row>
    <row r="536" spans="5:5" ht="15.75" customHeight="1" x14ac:dyDescent="0.3">
      <c r="E536" s="3"/>
    </row>
    <row r="537" spans="5:5" ht="15.75" customHeight="1" x14ac:dyDescent="0.3">
      <c r="E537" s="3"/>
    </row>
    <row r="538" spans="5:5" ht="15.75" customHeight="1" x14ac:dyDescent="0.3">
      <c r="E538" s="3"/>
    </row>
    <row r="539" spans="5:5" ht="15.75" customHeight="1" x14ac:dyDescent="0.3">
      <c r="E539" s="3"/>
    </row>
    <row r="540" spans="5:5" ht="15.75" customHeight="1" x14ac:dyDescent="0.3">
      <c r="E540" s="3"/>
    </row>
    <row r="541" spans="5:5" ht="15.75" customHeight="1" x14ac:dyDescent="0.3">
      <c r="E541" s="3"/>
    </row>
    <row r="542" spans="5:5" ht="15.75" customHeight="1" x14ac:dyDescent="0.3">
      <c r="E542" s="3"/>
    </row>
    <row r="543" spans="5:5" ht="15.75" customHeight="1" x14ac:dyDescent="0.3">
      <c r="E543" s="3"/>
    </row>
    <row r="544" spans="5:5" ht="15.75" customHeight="1" x14ac:dyDescent="0.3">
      <c r="E544" s="3"/>
    </row>
    <row r="545" spans="5:5" ht="15.75" customHeight="1" x14ac:dyDescent="0.3">
      <c r="E545" s="3"/>
    </row>
    <row r="546" spans="5:5" ht="15.75" customHeight="1" x14ac:dyDescent="0.3">
      <c r="E546" s="3"/>
    </row>
    <row r="547" spans="5:5" ht="15.75" customHeight="1" x14ac:dyDescent="0.3">
      <c r="E547" s="3"/>
    </row>
    <row r="548" spans="5:5" ht="15.75" customHeight="1" x14ac:dyDescent="0.3">
      <c r="E548" s="3"/>
    </row>
    <row r="549" spans="5:5" ht="15.75" customHeight="1" x14ac:dyDescent="0.3">
      <c r="E549" s="3"/>
    </row>
    <row r="550" spans="5:5" ht="15.75" customHeight="1" x14ac:dyDescent="0.3">
      <c r="E550" s="3"/>
    </row>
    <row r="551" spans="5:5" ht="15.75" customHeight="1" x14ac:dyDescent="0.3">
      <c r="E551" s="3"/>
    </row>
    <row r="552" spans="5:5" ht="15.75" customHeight="1" x14ac:dyDescent="0.3">
      <c r="E552" s="3"/>
    </row>
    <row r="553" spans="5:5" ht="15.75" customHeight="1" x14ac:dyDescent="0.3">
      <c r="E553" s="3"/>
    </row>
    <row r="554" spans="5:5" ht="15.75" customHeight="1" x14ac:dyDescent="0.3">
      <c r="E554" s="3"/>
    </row>
    <row r="555" spans="5:5" ht="15.75" customHeight="1" x14ac:dyDescent="0.3">
      <c r="E555" s="3"/>
    </row>
    <row r="556" spans="5:5" ht="15.75" customHeight="1" x14ac:dyDescent="0.3">
      <c r="E556" s="3"/>
    </row>
    <row r="557" spans="5:5" ht="15.75" customHeight="1" x14ac:dyDescent="0.3">
      <c r="E557" s="3"/>
    </row>
    <row r="558" spans="5:5" ht="15.75" customHeight="1" x14ac:dyDescent="0.3">
      <c r="E558" s="3"/>
    </row>
    <row r="559" spans="5:5" ht="15.75" customHeight="1" x14ac:dyDescent="0.3">
      <c r="E559" s="3"/>
    </row>
    <row r="560" spans="5:5" ht="15.75" customHeight="1" x14ac:dyDescent="0.3">
      <c r="E560" s="3"/>
    </row>
    <row r="561" spans="5:5" ht="15.75" customHeight="1" x14ac:dyDescent="0.3">
      <c r="E561" s="3"/>
    </row>
    <row r="562" spans="5:5" ht="15.75" customHeight="1" x14ac:dyDescent="0.3">
      <c r="E562" s="3"/>
    </row>
    <row r="563" spans="5:5" ht="15.75" customHeight="1" x14ac:dyDescent="0.3">
      <c r="E563" s="3"/>
    </row>
    <row r="564" spans="5:5" ht="15.75" customHeight="1" x14ac:dyDescent="0.3">
      <c r="E564" s="3"/>
    </row>
    <row r="565" spans="5:5" ht="15.75" customHeight="1" x14ac:dyDescent="0.3">
      <c r="E565" s="3"/>
    </row>
    <row r="566" spans="5:5" ht="15.75" customHeight="1" x14ac:dyDescent="0.3">
      <c r="E566" s="3"/>
    </row>
    <row r="567" spans="5:5" ht="15.75" customHeight="1" x14ac:dyDescent="0.3">
      <c r="E567" s="3"/>
    </row>
    <row r="568" spans="5:5" ht="15.75" customHeight="1" x14ac:dyDescent="0.3">
      <c r="E568" s="3"/>
    </row>
    <row r="569" spans="5:5" ht="15.75" customHeight="1" x14ac:dyDescent="0.3">
      <c r="E569" s="3"/>
    </row>
    <row r="570" spans="5:5" ht="15.75" customHeight="1" x14ac:dyDescent="0.3">
      <c r="E570" s="3"/>
    </row>
    <row r="571" spans="5:5" ht="15.75" customHeight="1" x14ac:dyDescent="0.3">
      <c r="E571" s="3"/>
    </row>
    <row r="572" spans="5:5" ht="15.75" customHeight="1" x14ac:dyDescent="0.3">
      <c r="E572" s="3"/>
    </row>
    <row r="573" spans="5:5" ht="15.75" customHeight="1" x14ac:dyDescent="0.3">
      <c r="E573" s="3"/>
    </row>
    <row r="574" spans="5:5" ht="15.75" customHeight="1" x14ac:dyDescent="0.3">
      <c r="E574" s="3"/>
    </row>
    <row r="575" spans="5:5" ht="15.75" customHeight="1" x14ac:dyDescent="0.3">
      <c r="E575" s="3"/>
    </row>
    <row r="576" spans="5:5" ht="15.75" customHeight="1" x14ac:dyDescent="0.3">
      <c r="E576" s="3"/>
    </row>
    <row r="577" spans="5:5" ht="15.75" customHeight="1" x14ac:dyDescent="0.3">
      <c r="E577" s="3"/>
    </row>
    <row r="578" spans="5:5" ht="15.75" customHeight="1" x14ac:dyDescent="0.3">
      <c r="E578" s="3"/>
    </row>
    <row r="579" spans="5:5" ht="15.75" customHeight="1" x14ac:dyDescent="0.3">
      <c r="E579" s="3"/>
    </row>
    <row r="580" spans="5:5" ht="15.75" customHeight="1" x14ac:dyDescent="0.3">
      <c r="E580" s="3"/>
    </row>
    <row r="581" spans="5:5" ht="15.75" customHeight="1" x14ac:dyDescent="0.3">
      <c r="E581" s="3"/>
    </row>
    <row r="582" spans="5:5" ht="15.75" customHeight="1" x14ac:dyDescent="0.3">
      <c r="E582" s="3"/>
    </row>
    <row r="583" spans="5:5" ht="15.75" customHeight="1" x14ac:dyDescent="0.3">
      <c r="E583" s="3"/>
    </row>
    <row r="584" spans="5:5" ht="15.75" customHeight="1" x14ac:dyDescent="0.3">
      <c r="E584" s="3"/>
    </row>
    <row r="585" spans="5:5" ht="15.75" customHeight="1" x14ac:dyDescent="0.3">
      <c r="E585" s="3"/>
    </row>
    <row r="586" spans="5:5" ht="15.75" customHeight="1" x14ac:dyDescent="0.3">
      <c r="E586" s="3"/>
    </row>
    <row r="587" spans="5:5" ht="15.75" customHeight="1" x14ac:dyDescent="0.3">
      <c r="E587" s="3"/>
    </row>
    <row r="588" spans="5:5" ht="15.75" customHeight="1" x14ac:dyDescent="0.3">
      <c r="E588" s="3"/>
    </row>
    <row r="589" spans="5:5" ht="15.75" customHeight="1" x14ac:dyDescent="0.3">
      <c r="E589" s="3"/>
    </row>
    <row r="590" spans="5:5" ht="15.75" customHeight="1" x14ac:dyDescent="0.3">
      <c r="E590" s="3"/>
    </row>
    <row r="591" spans="5:5" ht="15.75" customHeight="1" x14ac:dyDescent="0.3">
      <c r="E591" s="3"/>
    </row>
    <row r="592" spans="5:5" ht="15.75" customHeight="1" x14ac:dyDescent="0.3">
      <c r="E592" s="3"/>
    </row>
    <row r="593" spans="5:5" ht="15.75" customHeight="1" x14ac:dyDescent="0.3">
      <c r="E593" s="3"/>
    </row>
    <row r="594" spans="5:5" ht="15.75" customHeight="1" x14ac:dyDescent="0.3">
      <c r="E594" s="3"/>
    </row>
    <row r="595" spans="5:5" ht="15.75" customHeight="1" x14ac:dyDescent="0.3">
      <c r="E595" s="3"/>
    </row>
    <row r="596" spans="5:5" ht="15.75" customHeight="1" x14ac:dyDescent="0.3">
      <c r="E596" s="3"/>
    </row>
    <row r="597" spans="5:5" ht="15.75" customHeight="1" x14ac:dyDescent="0.3">
      <c r="E597" s="3"/>
    </row>
    <row r="598" spans="5:5" ht="15.75" customHeight="1" x14ac:dyDescent="0.3">
      <c r="E598" s="3"/>
    </row>
    <row r="599" spans="5:5" ht="15.75" customHeight="1" x14ac:dyDescent="0.3">
      <c r="E599" s="3"/>
    </row>
    <row r="600" spans="5:5" ht="15.75" customHeight="1" x14ac:dyDescent="0.3">
      <c r="E600" s="3"/>
    </row>
    <row r="601" spans="5:5" ht="15.75" customHeight="1" x14ac:dyDescent="0.3">
      <c r="E601" s="3"/>
    </row>
    <row r="602" spans="5:5" ht="15.75" customHeight="1" x14ac:dyDescent="0.3">
      <c r="E602" s="3"/>
    </row>
    <row r="603" spans="5:5" ht="15.75" customHeight="1" x14ac:dyDescent="0.3">
      <c r="E603" s="3"/>
    </row>
    <row r="604" spans="5:5" ht="15.75" customHeight="1" x14ac:dyDescent="0.3">
      <c r="E604" s="3"/>
    </row>
    <row r="605" spans="5:5" ht="15.75" customHeight="1" x14ac:dyDescent="0.3">
      <c r="E605" s="3"/>
    </row>
    <row r="606" spans="5:5" ht="15.75" customHeight="1" x14ac:dyDescent="0.3">
      <c r="E606" s="3"/>
    </row>
    <row r="607" spans="5:5" ht="15.75" customHeight="1" x14ac:dyDescent="0.3">
      <c r="E607" s="3"/>
    </row>
    <row r="608" spans="5:5" ht="15.75" customHeight="1" x14ac:dyDescent="0.3">
      <c r="E608" s="3"/>
    </row>
    <row r="609" spans="5:5" ht="15.75" customHeight="1" x14ac:dyDescent="0.3">
      <c r="E609" s="3"/>
    </row>
    <row r="610" spans="5:5" ht="15.75" customHeight="1" x14ac:dyDescent="0.3">
      <c r="E610" s="3"/>
    </row>
    <row r="611" spans="5:5" ht="15.75" customHeight="1" x14ac:dyDescent="0.3">
      <c r="E611" s="3"/>
    </row>
    <row r="612" spans="5:5" ht="15.75" customHeight="1" x14ac:dyDescent="0.3">
      <c r="E612" s="3"/>
    </row>
    <row r="613" spans="5:5" ht="15.75" customHeight="1" x14ac:dyDescent="0.3">
      <c r="E613" s="3"/>
    </row>
    <row r="614" spans="5:5" ht="15.75" customHeight="1" x14ac:dyDescent="0.3">
      <c r="E614" s="3"/>
    </row>
    <row r="615" spans="5:5" ht="15.75" customHeight="1" x14ac:dyDescent="0.3">
      <c r="E615" s="3"/>
    </row>
    <row r="616" spans="5:5" ht="15.75" customHeight="1" x14ac:dyDescent="0.3">
      <c r="E616" s="3"/>
    </row>
    <row r="617" spans="5:5" ht="15.75" customHeight="1" x14ac:dyDescent="0.3">
      <c r="E617" s="3"/>
    </row>
    <row r="618" spans="5:5" ht="15.75" customHeight="1" x14ac:dyDescent="0.3">
      <c r="E618" s="3"/>
    </row>
    <row r="619" spans="5:5" ht="15.75" customHeight="1" x14ac:dyDescent="0.3">
      <c r="E619" s="3"/>
    </row>
    <row r="620" spans="5:5" ht="15.75" customHeight="1" x14ac:dyDescent="0.3">
      <c r="E620" s="3"/>
    </row>
    <row r="621" spans="5:5" ht="15.75" customHeight="1" x14ac:dyDescent="0.3">
      <c r="E621" s="3"/>
    </row>
    <row r="622" spans="5:5" ht="15.75" customHeight="1" x14ac:dyDescent="0.3">
      <c r="E622" s="3"/>
    </row>
    <row r="623" spans="5:5" ht="15.75" customHeight="1" x14ac:dyDescent="0.3">
      <c r="E623" s="3"/>
    </row>
    <row r="624" spans="5:5" ht="15.75" customHeight="1" x14ac:dyDescent="0.3">
      <c r="E624" s="3"/>
    </row>
    <row r="625" spans="5:5" ht="15.75" customHeight="1" x14ac:dyDescent="0.3">
      <c r="E625" s="3"/>
    </row>
    <row r="626" spans="5:5" ht="15.75" customHeight="1" x14ac:dyDescent="0.3">
      <c r="E626" s="3"/>
    </row>
    <row r="627" spans="5:5" ht="15.75" customHeight="1" x14ac:dyDescent="0.3">
      <c r="E627" s="3"/>
    </row>
    <row r="628" spans="5:5" ht="15.75" customHeight="1" x14ac:dyDescent="0.3">
      <c r="E628" s="3"/>
    </row>
    <row r="629" spans="5:5" ht="15.75" customHeight="1" x14ac:dyDescent="0.3">
      <c r="E629" s="3"/>
    </row>
    <row r="630" spans="5:5" ht="15.75" customHeight="1" x14ac:dyDescent="0.3">
      <c r="E630" s="3"/>
    </row>
    <row r="631" spans="5:5" ht="15.75" customHeight="1" x14ac:dyDescent="0.3">
      <c r="E631" s="3"/>
    </row>
    <row r="632" spans="5:5" ht="15.75" customHeight="1" x14ac:dyDescent="0.3">
      <c r="E632" s="3"/>
    </row>
    <row r="633" spans="5:5" ht="15.75" customHeight="1" x14ac:dyDescent="0.3">
      <c r="E633" s="3"/>
    </row>
    <row r="634" spans="5:5" ht="15.75" customHeight="1" x14ac:dyDescent="0.3">
      <c r="E634" s="3"/>
    </row>
    <row r="635" spans="5:5" ht="15.75" customHeight="1" x14ac:dyDescent="0.3">
      <c r="E635" s="3"/>
    </row>
    <row r="636" spans="5:5" ht="15.75" customHeight="1" x14ac:dyDescent="0.3">
      <c r="E636" s="3"/>
    </row>
    <row r="637" spans="5:5" ht="15.75" customHeight="1" x14ac:dyDescent="0.3">
      <c r="E637" s="3"/>
    </row>
    <row r="638" spans="5:5" ht="15.75" customHeight="1" x14ac:dyDescent="0.3">
      <c r="E638" s="3"/>
    </row>
    <row r="639" spans="5:5" ht="15.75" customHeight="1" x14ac:dyDescent="0.3">
      <c r="E639" s="3"/>
    </row>
    <row r="640" spans="5:5" ht="15.75" customHeight="1" x14ac:dyDescent="0.3">
      <c r="E640" s="3"/>
    </row>
    <row r="641" spans="5:5" ht="15.75" customHeight="1" x14ac:dyDescent="0.3">
      <c r="E641" s="3"/>
    </row>
    <row r="642" spans="5:5" ht="15.75" customHeight="1" x14ac:dyDescent="0.3">
      <c r="E642" s="3"/>
    </row>
    <row r="643" spans="5:5" ht="15.75" customHeight="1" x14ac:dyDescent="0.3">
      <c r="E643" s="3"/>
    </row>
    <row r="644" spans="5:5" ht="15.75" customHeight="1" x14ac:dyDescent="0.3">
      <c r="E644" s="3"/>
    </row>
    <row r="645" spans="5:5" ht="15.75" customHeight="1" x14ac:dyDescent="0.3">
      <c r="E645" s="3"/>
    </row>
    <row r="646" spans="5:5" ht="15.75" customHeight="1" x14ac:dyDescent="0.3">
      <c r="E646" s="3"/>
    </row>
    <row r="647" spans="5:5" ht="15.75" customHeight="1" x14ac:dyDescent="0.3">
      <c r="E647" s="3"/>
    </row>
    <row r="648" spans="5:5" ht="15.75" customHeight="1" x14ac:dyDescent="0.3">
      <c r="E648" s="3"/>
    </row>
    <row r="649" spans="5:5" ht="15.75" customHeight="1" x14ac:dyDescent="0.3">
      <c r="E649" s="3"/>
    </row>
    <row r="650" spans="5:5" ht="15.75" customHeight="1" x14ac:dyDescent="0.3">
      <c r="E650" s="3"/>
    </row>
    <row r="651" spans="5:5" ht="15.75" customHeight="1" x14ac:dyDescent="0.3">
      <c r="E651" s="3"/>
    </row>
    <row r="652" spans="5:5" ht="15.75" customHeight="1" x14ac:dyDescent="0.3">
      <c r="E652" s="3"/>
    </row>
    <row r="653" spans="5:5" ht="15.75" customHeight="1" x14ac:dyDescent="0.3">
      <c r="E653" s="3"/>
    </row>
    <row r="654" spans="5:5" ht="15.75" customHeight="1" x14ac:dyDescent="0.3">
      <c r="E654" s="3"/>
    </row>
    <row r="655" spans="5:5" ht="15.75" customHeight="1" x14ac:dyDescent="0.3">
      <c r="E655" s="3"/>
    </row>
    <row r="656" spans="5:5" ht="15.75" customHeight="1" x14ac:dyDescent="0.3">
      <c r="E656" s="3"/>
    </row>
    <row r="657" spans="5:5" ht="15.75" customHeight="1" x14ac:dyDescent="0.3">
      <c r="E657" s="3"/>
    </row>
    <row r="658" spans="5:5" ht="15.75" customHeight="1" x14ac:dyDescent="0.3">
      <c r="E658" s="3"/>
    </row>
    <row r="659" spans="5:5" ht="15.75" customHeight="1" x14ac:dyDescent="0.3">
      <c r="E659" s="3"/>
    </row>
    <row r="660" spans="5:5" ht="15.75" customHeight="1" x14ac:dyDescent="0.3">
      <c r="E660" s="3"/>
    </row>
    <row r="661" spans="5:5" ht="15.75" customHeight="1" x14ac:dyDescent="0.3">
      <c r="E661" s="3"/>
    </row>
    <row r="662" spans="5:5" ht="15.75" customHeight="1" x14ac:dyDescent="0.3">
      <c r="E662" s="3"/>
    </row>
    <row r="663" spans="5:5" ht="15.75" customHeight="1" x14ac:dyDescent="0.3">
      <c r="E663" s="3"/>
    </row>
    <row r="664" spans="5:5" ht="15.75" customHeight="1" x14ac:dyDescent="0.3">
      <c r="E664" s="3"/>
    </row>
    <row r="665" spans="5:5" ht="15.75" customHeight="1" x14ac:dyDescent="0.3">
      <c r="E665" s="3"/>
    </row>
    <row r="666" spans="5:5" ht="15.75" customHeight="1" x14ac:dyDescent="0.3">
      <c r="E666" s="3"/>
    </row>
    <row r="667" spans="5:5" ht="15.75" customHeight="1" x14ac:dyDescent="0.3">
      <c r="E667" s="3"/>
    </row>
    <row r="668" spans="5:5" ht="15.75" customHeight="1" x14ac:dyDescent="0.3">
      <c r="E668" s="3"/>
    </row>
    <row r="669" spans="5:5" ht="15.75" customHeight="1" x14ac:dyDescent="0.3">
      <c r="E669" s="3"/>
    </row>
    <row r="670" spans="5:5" ht="15.75" customHeight="1" x14ac:dyDescent="0.3">
      <c r="E670" s="3"/>
    </row>
    <row r="671" spans="5:5" ht="15.75" customHeight="1" x14ac:dyDescent="0.3">
      <c r="E671" s="3"/>
    </row>
    <row r="672" spans="5:5" ht="15.75" customHeight="1" x14ac:dyDescent="0.3">
      <c r="E672" s="3"/>
    </row>
    <row r="673" spans="5:5" ht="15.75" customHeight="1" x14ac:dyDescent="0.3">
      <c r="E673" s="3"/>
    </row>
    <row r="674" spans="5:5" ht="15.75" customHeight="1" x14ac:dyDescent="0.3">
      <c r="E674" s="3"/>
    </row>
    <row r="675" spans="5:5" ht="15.75" customHeight="1" x14ac:dyDescent="0.3">
      <c r="E675" s="3"/>
    </row>
    <row r="676" spans="5:5" ht="15.75" customHeight="1" x14ac:dyDescent="0.3">
      <c r="E676" s="3"/>
    </row>
    <row r="677" spans="5:5" ht="15.75" customHeight="1" x14ac:dyDescent="0.3">
      <c r="E677" s="3"/>
    </row>
    <row r="678" spans="5:5" ht="15.75" customHeight="1" x14ac:dyDescent="0.3">
      <c r="E678" s="3"/>
    </row>
    <row r="679" spans="5:5" ht="15.75" customHeight="1" x14ac:dyDescent="0.3">
      <c r="E679" s="3"/>
    </row>
    <row r="680" spans="5:5" ht="15.75" customHeight="1" x14ac:dyDescent="0.3">
      <c r="E680" s="3"/>
    </row>
    <row r="681" spans="5:5" ht="15.75" customHeight="1" x14ac:dyDescent="0.3">
      <c r="E681" s="3"/>
    </row>
    <row r="682" spans="5:5" ht="15.75" customHeight="1" x14ac:dyDescent="0.3">
      <c r="E682" s="3"/>
    </row>
    <row r="683" spans="5:5" ht="15.75" customHeight="1" x14ac:dyDescent="0.3">
      <c r="E683" s="3"/>
    </row>
    <row r="684" spans="5:5" ht="15.75" customHeight="1" x14ac:dyDescent="0.3">
      <c r="E684" s="3"/>
    </row>
    <row r="685" spans="5:5" ht="15.75" customHeight="1" x14ac:dyDescent="0.3">
      <c r="E685" s="3"/>
    </row>
    <row r="686" spans="5:5" ht="15.75" customHeight="1" x14ac:dyDescent="0.3">
      <c r="E686" s="3"/>
    </row>
    <row r="687" spans="5:5" ht="15.75" customHeight="1" x14ac:dyDescent="0.3">
      <c r="E687" s="3"/>
    </row>
    <row r="688" spans="5:5" ht="15.75" customHeight="1" x14ac:dyDescent="0.3">
      <c r="E688" s="3"/>
    </row>
    <row r="689" spans="5:5" ht="15.75" customHeight="1" x14ac:dyDescent="0.3">
      <c r="E689" s="3"/>
    </row>
    <row r="690" spans="5:5" ht="15.75" customHeight="1" x14ac:dyDescent="0.3">
      <c r="E690" s="3"/>
    </row>
    <row r="691" spans="5:5" ht="15.75" customHeight="1" x14ac:dyDescent="0.3">
      <c r="E691" s="3"/>
    </row>
    <row r="692" spans="5:5" ht="15.75" customHeight="1" x14ac:dyDescent="0.3">
      <c r="E692" s="3"/>
    </row>
    <row r="693" spans="5:5" ht="15.75" customHeight="1" x14ac:dyDescent="0.3">
      <c r="E693" s="3"/>
    </row>
    <row r="694" spans="5:5" ht="15.75" customHeight="1" x14ac:dyDescent="0.3">
      <c r="E694" s="3"/>
    </row>
    <row r="695" spans="5:5" ht="15.75" customHeight="1" x14ac:dyDescent="0.3">
      <c r="E695" s="3"/>
    </row>
    <row r="696" spans="5:5" ht="15.75" customHeight="1" x14ac:dyDescent="0.3">
      <c r="E696" s="3"/>
    </row>
    <row r="697" spans="5:5" ht="15.75" customHeight="1" x14ac:dyDescent="0.3">
      <c r="E697" s="3"/>
    </row>
    <row r="698" spans="5:5" ht="15.75" customHeight="1" x14ac:dyDescent="0.3">
      <c r="E698" s="3"/>
    </row>
    <row r="699" spans="5:5" ht="15.75" customHeight="1" x14ac:dyDescent="0.3">
      <c r="E699" s="3"/>
    </row>
    <row r="700" spans="5:5" ht="15.75" customHeight="1" x14ac:dyDescent="0.3">
      <c r="E700" s="3"/>
    </row>
    <row r="701" spans="5:5" ht="15.75" customHeight="1" x14ac:dyDescent="0.3">
      <c r="E701" s="3"/>
    </row>
    <row r="702" spans="5:5" ht="15.75" customHeight="1" x14ac:dyDescent="0.3">
      <c r="E702" s="3"/>
    </row>
    <row r="703" spans="5:5" ht="15.75" customHeight="1" x14ac:dyDescent="0.3">
      <c r="E703" s="3"/>
    </row>
    <row r="704" spans="5:5" ht="15.75" customHeight="1" x14ac:dyDescent="0.3">
      <c r="E704" s="3"/>
    </row>
    <row r="705" spans="5:5" ht="15.75" customHeight="1" x14ac:dyDescent="0.3">
      <c r="E705" s="3"/>
    </row>
    <row r="706" spans="5:5" ht="15.75" customHeight="1" x14ac:dyDescent="0.3">
      <c r="E706" s="3"/>
    </row>
    <row r="707" spans="5:5" ht="15.75" customHeight="1" x14ac:dyDescent="0.3">
      <c r="E707" s="3"/>
    </row>
    <row r="708" spans="5:5" ht="15.75" customHeight="1" x14ac:dyDescent="0.3">
      <c r="E708" s="3"/>
    </row>
    <row r="709" spans="5:5" ht="15.75" customHeight="1" x14ac:dyDescent="0.3">
      <c r="E709" s="3"/>
    </row>
    <row r="710" spans="5:5" ht="15.75" customHeight="1" x14ac:dyDescent="0.3">
      <c r="E710" s="3"/>
    </row>
    <row r="711" spans="5:5" ht="15.75" customHeight="1" x14ac:dyDescent="0.3">
      <c r="E711" s="3"/>
    </row>
    <row r="712" spans="5:5" ht="15.75" customHeight="1" x14ac:dyDescent="0.3">
      <c r="E712" s="3"/>
    </row>
    <row r="713" spans="5:5" ht="15.75" customHeight="1" x14ac:dyDescent="0.3">
      <c r="E713" s="3"/>
    </row>
    <row r="714" spans="5:5" ht="15.75" customHeight="1" x14ac:dyDescent="0.3">
      <c r="E714" s="3"/>
    </row>
    <row r="715" spans="5:5" ht="15.75" customHeight="1" x14ac:dyDescent="0.3">
      <c r="E715" s="3"/>
    </row>
    <row r="716" spans="5:5" ht="15.75" customHeight="1" x14ac:dyDescent="0.3">
      <c r="E716" s="3"/>
    </row>
    <row r="717" spans="5:5" ht="15.75" customHeight="1" x14ac:dyDescent="0.3">
      <c r="E717" s="3"/>
    </row>
    <row r="718" spans="5:5" ht="15.75" customHeight="1" x14ac:dyDescent="0.3">
      <c r="E718" s="3"/>
    </row>
    <row r="719" spans="5:5" ht="15.75" customHeight="1" x14ac:dyDescent="0.3">
      <c r="E719" s="3"/>
    </row>
    <row r="720" spans="5:5" ht="15.75" customHeight="1" x14ac:dyDescent="0.3">
      <c r="E720" s="3"/>
    </row>
    <row r="721" spans="5:5" ht="15.75" customHeight="1" x14ac:dyDescent="0.3">
      <c r="E721" s="3"/>
    </row>
    <row r="722" spans="5:5" ht="15.75" customHeight="1" x14ac:dyDescent="0.3">
      <c r="E722" s="3"/>
    </row>
    <row r="723" spans="5:5" ht="15.75" customHeight="1" x14ac:dyDescent="0.3">
      <c r="E723" s="3"/>
    </row>
    <row r="724" spans="5:5" ht="15.75" customHeight="1" x14ac:dyDescent="0.3">
      <c r="E724" s="3"/>
    </row>
    <row r="725" spans="5:5" ht="15.75" customHeight="1" x14ac:dyDescent="0.3">
      <c r="E725" s="3"/>
    </row>
    <row r="726" spans="5:5" ht="15.75" customHeight="1" x14ac:dyDescent="0.3">
      <c r="E726" s="3"/>
    </row>
    <row r="727" spans="5:5" ht="15.75" customHeight="1" x14ac:dyDescent="0.3">
      <c r="E727" s="3"/>
    </row>
    <row r="728" spans="5:5" ht="15.75" customHeight="1" x14ac:dyDescent="0.3">
      <c r="E728" s="3"/>
    </row>
    <row r="729" spans="5:5" ht="15.75" customHeight="1" x14ac:dyDescent="0.3">
      <c r="E729" s="3"/>
    </row>
    <row r="730" spans="5:5" ht="15.75" customHeight="1" x14ac:dyDescent="0.3">
      <c r="E730" s="3"/>
    </row>
    <row r="731" spans="5:5" ht="15.75" customHeight="1" x14ac:dyDescent="0.3">
      <c r="E731" s="3"/>
    </row>
    <row r="732" spans="5:5" ht="15.75" customHeight="1" x14ac:dyDescent="0.3">
      <c r="E732" s="3"/>
    </row>
    <row r="733" spans="5:5" ht="15.75" customHeight="1" x14ac:dyDescent="0.3">
      <c r="E733" s="3"/>
    </row>
    <row r="734" spans="5:5" ht="15.75" customHeight="1" x14ac:dyDescent="0.3">
      <c r="E734" s="3"/>
    </row>
    <row r="735" spans="5:5" ht="15.75" customHeight="1" x14ac:dyDescent="0.3">
      <c r="E735" s="3"/>
    </row>
    <row r="736" spans="5:5" ht="15.75" customHeight="1" x14ac:dyDescent="0.3">
      <c r="E736" s="3"/>
    </row>
    <row r="737" spans="5:5" ht="15.75" customHeight="1" x14ac:dyDescent="0.3">
      <c r="E737" s="3"/>
    </row>
    <row r="738" spans="5:5" ht="15.75" customHeight="1" x14ac:dyDescent="0.3">
      <c r="E738" s="3"/>
    </row>
    <row r="739" spans="5:5" ht="15.75" customHeight="1" x14ac:dyDescent="0.3">
      <c r="E739" s="3"/>
    </row>
    <row r="740" spans="5:5" ht="15.75" customHeight="1" x14ac:dyDescent="0.3">
      <c r="E740" s="3"/>
    </row>
    <row r="741" spans="5:5" ht="15.75" customHeight="1" x14ac:dyDescent="0.3">
      <c r="E741" s="3"/>
    </row>
    <row r="742" spans="5:5" ht="15.75" customHeight="1" x14ac:dyDescent="0.3">
      <c r="E742" s="3"/>
    </row>
    <row r="743" spans="5:5" ht="15.75" customHeight="1" x14ac:dyDescent="0.3">
      <c r="E743" s="3"/>
    </row>
    <row r="744" spans="5:5" ht="15.75" customHeight="1" x14ac:dyDescent="0.3">
      <c r="E744" s="3"/>
    </row>
    <row r="745" spans="5:5" ht="15.75" customHeight="1" x14ac:dyDescent="0.3">
      <c r="E745" s="3"/>
    </row>
    <row r="746" spans="5:5" ht="15.75" customHeight="1" x14ac:dyDescent="0.3">
      <c r="E746" s="3"/>
    </row>
    <row r="747" spans="5:5" ht="15.75" customHeight="1" x14ac:dyDescent="0.3">
      <c r="E747" s="3"/>
    </row>
    <row r="748" spans="5:5" ht="15.75" customHeight="1" x14ac:dyDescent="0.3">
      <c r="E748" s="3"/>
    </row>
    <row r="749" spans="5:5" ht="15.75" customHeight="1" x14ac:dyDescent="0.3">
      <c r="E749" s="3"/>
    </row>
    <row r="750" spans="5:5" ht="15.75" customHeight="1" x14ac:dyDescent="0.3">
      <c r="E750" s="3"/>
    </row>
    <row r="751" spans="5:5" ht="15.75" customHeight="1" x14ac:dyDescent="0.3">
      <c r="E751" s="3"/>
    </row>
    <row r="752" spans="5:5" ht="15.75" customHeight="1" x14ac:dyDescent="0.3">
      <c r="E752" s="3"/>
    </row>
    <row r="753" spans="5:5" ht="15.75" customHeight="1" x14ac:dyDescent="0.3">
      <c r="E753" s="3"/>
    </row>
    <row r="754" spans="5:5" ht="15.75" customHeight="1" x14ac:dyDescent="0.3">
      <c r="E754" s="3"/>
    </row>
    <row r="755" spans="5:5" ht="15.75" customHeight="1" x14ac:dyDescent="0.3">
      <c r="E755" s="3"/>
    </row>
    <row r="756" spans="5:5" ht="15.75" customHeight="1" x14ac:dyDescent="0.3">
      <c r="E756" s="3"/>
    </row>
    <row r="757" spans="5:5" ht="15.75" customHeight="1" x14ac:dyDescent="0.3">
      <c r="E757" s="3"/>
    </row>
    <row r="758" spans="5:5" ht="15.75" customHeight="1" x14ac:dyDescent="0.3">
      <c r="E758" s="3"/>
    </row>
    <row r="759" spans="5:5" ht="15.75" customHeight="1" x14ac:dyDescent="0.3">
      <c r="E759" s="3"/>
    </row>
    <row r="760" spans="5:5" ht="15.75" customHeight="1" x14ac:dyDescent="0.3">
      <c r="E760" s="3"/>
    </row>
    <row r="761" spans="5:5" ht="15.75" customHeight="1" x14ac:dyDescent="0.3">
      <c r="E761" s="3"/>
    </row>
    <row r="762" spans="5:5" ht="15.75" customHeight="1" x14ac:dyDescent="0.3">
      <c r="E762" s="3"/>
    </row>
    <row r="763" spans="5:5" ht="15.75" customHeight="1" x14ac:dyDescent="0.3">
      <c r="E763" s="3"/>
    </row>
    <row r="764" spans="5:5" ht="15.75" customHeight="1" x14ac:dyDescent="0.3">
      <c r="E764" s="3"/>
    </row>
    <row r="765" spans="5:5" ht="15.75" customHeight="1" x14ac:dyDescent="0.3">
      <c r="E765" s="3"/>
    </row>
    <row r="766" spans="5:5" ht="15.75" customHeight="1" x14ac:dyDescent="0.3">
      <c r="E766" s="3"/>
    </row>
    <row r="767" spans="5:5" ht="15.75" customHeight="1" x14ac:dyDescent="0.3">
      <c r="E767" s="3"/>
    </row>
    <row r="768" spans="5:5" ht="15.75" customHeight="1" x14ac:dyDescent="0.3">
      <c r="E768" s="3"/>
    </row>
    <row r="769" spans="5:5" ht="15.75" customHeight="1" x14ac:dyDescent="0.3">
      <c r="E769" s="3"/>
    </row>
    <row r="770" spans="5:5" ht="15.75" customHeight="1" x14ac:dyDescent="0.3">
      <c r="E770" s="3"/>
    </row>
    <row r="771" spans="5:5" ht="15.75" customHeight="1" x14ac:dyDescent="0.3">
      <c r="E771" s="3"/>
    </row>
    <row r="772" spans="5:5" ht="15.75" customHeight="1" x14ac:dyDescent="0.3">
      <c r="E772" s="3"/>
    </row>
    <row r="773" spans="5:5" ht="15.75" customHeight="1" x14ac:dyDescent="0.3">
      <c r="E773" s="3"/>
    </row>
    <row r="774" spans="5:5" ht="15.75" customHeight="1" x14ac:dyDescent="0.3">
      <c r="E774" s="3"/>
    </row>
    <row r="775" spans="5:5" ht="15.75" customHeight="1" x14ac:dyDescent="0.3">
      <c r="E775" s="3"/>
    </row>
    <row r="776" spans="5:5" ht="15.75" customHeight="1" x14ac:dyDescent="0.3">
      <c r="E776" s="3"/>
    </row>
    <row r="777" spans="5:5" ht="15.75" customHeight="1" x14ac:dyDescent="0.3">
      <c r="E777" s="3"/>
    </row>
    <row r="778" spans="5:5" ht="15.75" customHeight="1" x14ac:dyDescent="0.3">
      <c r="E778" s="3"/>
    </row>
    <row r="779" spans="5:5" ht="15.75" customHeight="1" x14ac:dyDescent="0.3">
      <c r="E779" s="3"/>
    </row>
    <row r="780" spans="5:5" ht="15.75" customHeight="1" x14ac:dyDescent="0.3">
      <c r="E780" s="3"/>
    </row>
    <row r="781" spans="5:5" ht="15.75" customHeight="1" x14ac:dyDescent="0.3">
      <c r="E781" s="3"/>
    </row>
    <row r="782" spans="5:5" ht="15.75" customHeight="1" x14ac:dyDescent="0.3">
      <c r="E782" s="3"/>
    </row>
    <row r="783" spans="5:5" ht="15.75" customHeight="1" x14ac:dyDescent="0.3">
      <c r="E783" s="3"/>
    </row>
    <row r="784" spans="5:5" ht="15.75" customHeight="1" x14ac:dyDescent="0.3">
      <c r="E784" s="3"/>
    </row>
    <row r="785" spans="5:5" ht="15.75" customHeight="1" x14ac:dyDescent="0.3">
      <c r="E785" s="3"/>
    </row>
    <row r="786" spans="5:5" ht="15.75" customHeight="1" x14ac:dyDescent="0.3">
      <c r="E786" s="3"/>
    </row>
    <row r="787" spans="5:5" ht="15.75" customHeight="1" x14ac:dyDescent="0.3">
      <c r="E787" s="3"/>
    </row>
    <row r="788" spans="5:5" ht="15.75" customHeight="1" x14ac:dyDescent="0.3">
      <c r="E788" s="3"/>
    </row>
    <row r="789" spans="5:5" ht="15.75" customHeight="1" x14ac:dyDescent="0.3">
      <c r="E789" s="3"/>
    </row>
    <row r="790" spans="5:5" ht="15.75" customHeight="1" x14ac:dyDescent="0.3">
      <c r="E790" s="3"/>
    </row>
    <row r="791" spans="5:5" ht="15.75" customHeight="1" x14ac:dyDescent="0.3">
      <c r="E791" s="3"/>
    </row>
    <row r="792" spans="5:5" ht="15.75" customHeight="1" x14ac:dyDescent="0.3">
      <c r="E792" s="3"/>
    </row>
    <row r="793" spans="5:5" ht="15.75" customHeight="1" x14ac:dyDescent="0.3">
      <c r="E793" s="3"/>
    </row>
    <row r="794" spans="5:5" ht="15.75" customHeight="1" x14ac:dyDescent="0.3">
      <c r="E794" s="3"/>
    </row>
    <row r="795" spans="5:5" ht="15.75" customHeight="1" x14ac:dyDescent="0.3">
      <c r="E795" s="3"/>
    </row>
    <row r="796" spans="5:5" ht="15.75" customHeight="1" x14ac:dyDescent="0.3">
      <c r="E796" s="3"/>
    </row>
    <row r="797" spans="5:5" ht="15.75" customHeight="1" x14ac:dyDescent="0.3">
      <c r="E797" s="3"/>
    </row>
    <row r="798" spans="5:5" ht="15.75" customHeight="1" x14ac:dyDescent="0.3">
      <c r="E798" s="3"/>
    </row>
    <row r="799" spans="5:5" ht="15.75" customHeight="1" x14ac:dyDescent="0.3">
      <c r="E799" s="3"/>
    </row>
    <row r="800" spans="5:5" ht="15.75" customHeight="1" x14ac:dyDescent="0.3">
      <c r="E800" s="3"/>
    </row>
    <row r="801" spans="5:5" ht="15.75" customHeight="1" x14ac:dyDescent="0.3">
      <c r="E801" s="3"/>
    </row>
    <row r="802" spans="5:5" ht="15.75" customHeight="1" x14ac:dyDescent="0.3">
      <c r="E802" s="3"/>
    </row>
    <row r="803" spans="5:5" ht="15.75" customHeight="1" x14ac:dyDescent="0.3">
      <c r="E803" s="3"/>
    </row>
    <row r="804" spans="5:5" ht="15.75" customHeight="1" x14ac:dyDescent="0.3">
      <c r="E804" s="3"/>
    </row>
    <row r="805" spans="5:5" ht="15.75" customHeight="1" x14ac:dyDescent="0.3">
      <c r="E805" s="3"/>
    </row>
    <row r="806" spans="5:5" ht="15.75" customHeight="1" x14ac:dyDescent="0.3">
      <c r="E806" s="3"/>
    </row>
    <row r="807" spans="5:5" ht="15.75" customHeight="1" x14ac:dyDescent="0.3">
      <c r="E807" s="3"/>
    </row>
    <row r="808" spans="5:5" ht="15.75" customHeight="1" x14ac:dyDescent="0.3">
      <c r="E808" s="3"/>
    </row>
    <row r="809" spans="5:5" ht="15.75" customHeight="1" x14ac:dyDescent="0.3">
      <c r="E809" s="3"/>
    </row>
    <row r="810" spans="5:5" ht="15.75" customHeight="1" x14ac:dyDescent="0.3">
      <c r="E810" s="3"/>
    </row>
    <row r="811" spans="5:5" ht="15.75" customHeight="1" x14ac:dyDescent="0.3">
      <c r="E811" s="3"/>
    </row>
    <row r="812" spans="5:5" ht="15.75" customHeight="1" x14ac:dyDescent="0.3">
      <c r="E812" s="3"/>
    </row>
    <row r="813" spans="5:5" ht="15.75" customHeight="1" x14ac:dyDescent="0.3">
      <c r="E813" s="3"/>
    </row>
    <row r="814" spans="5:5" ht="15.75" customHeight="1" x14ac:dyDescent="0.3">
      <c r="E814" s="3"/>
    </row>
    <row r="815" spans="5:5" ht="15.75" customHeight="1" x14ac:dyDescent="0.3">
      <c r="E815" s="3"/>
    </row>
    <row r="816" spans="5:5" ht="15.75" customHeight="1" x14ac:dyDescent="0.3">
      <c r="E816" s="3"/>
    </row>
    <row r="817" spans="5:5" ht="15.75" customHeight="1" x14ac:dyDescent="0.3">
      <c r="E817" s="3"/>
    </row>
    <row r="818" spans="5:5" ht="15.75" customHeight="1" x14ac:dyDescent="0.3">
      <c r="E818" s="3"/>
    </row>
    <row r="819" spans="5:5" ht="15.75" customHeight="1" x14ac:dyDescent="0.3">
      <c r="E819" s="3"/>
    </row>
    <row r="820" spans="5:5" ht="15.75" customHeight="1" x14ac:dyDescent="0.3">
      <c r="E820" s="3"/>
    </row>
    <row r="821" spans="5:5" ht="15.75" customHeight="1" x14ac:dyDescent="0.3">
      <c r="E821" s="3"/>
    </row>
    <row r="822" spans="5:5" ht="15.75" customHeight="1" x14ac:dyDescent="0.3">
      <c r="E822" s="3"/>
    </row>
    <row r="823" spans="5:5" ht="15.75" customHeight="1" x14ac:dyDescent="0.3">
      <c r="E823" s="3"/>
    </row>
    <row r="824" spans="5:5" ht="15.75" customHeight="1" x14ac:dyDescent="0.3">
      <c r="E824" s="3"/>
    </row>
    <row r="825" spans="5:5" ht="15.75" customHeight="1" x14ac:dyDescent="0.3">
      <c r="E825" s="3"/>
    </row>
    <row r="826" spans="5:5" ht="15.75" customHeight="1" x14ac:dyDescent="0.3">
      <c r="E826" s="3"/>
    </row>
    <row r="827" spans="5:5" ht="15.75" customHeight="1" x14ac:dyDescent="0.3">
      <c r="E827" s="3"/>
    </row>
    <row r="828" spans="5:5" ht="15.75" customHeight="1" x14ac:dyDescent="0.3">
      <c r="E828" s="3"/>
    </row>
    <row r="829" spans="5:5" ht="15.75" customHeight="1" x14ac:dyDescent="0.3">
      <c r="E829" s="3"/>
    </row>
    <row r="830" spans="5:5" ht="15.75" customHeight="1" x14ac:dyDescent="0.3">
      <c r="E830" s="3"/>
    </row>
    <row r="831" spans="5:5" ht="15.75" customHeight="1" x14ac:dyDescent="0.3">
      <c r="E831" s="3"/>
    </row>
    <row r="832" spans="5:5" ht="15.75" customHeight="1" x14ac:dyDescent="0.3">
      <c r="E832" s="3"/>
    </row>
    <row r="833" spans="5:5" ht="15.75" customHeight="1" x14ac:dyDescent="0.3">
      <c r="E833" s="3"/>
    </row>
    <row r="834" spans="5:5" ht="15.75" customHeight="1" x14ac:dyDescent="0.3">
      <c r="E834" s="3"/>
    </row>
    <row r="835" spans="5:5" ht="15.75" customHeight="1" x14ac:dyDescent="0.3">
      <c r="E835" s="3"/>
    </row>
    <row r="836" spans="5:5" ht="15.75" customHeight="1" x14ac:dyDescent="0.3">
      <c r="E836" s="3"/>
    </row>
    <row r="837" spans="5:5" ht="15.75" customHeight="1" x14ac:dyDescent="0.3">
      <c r="E837" s="3"/>
    </row>
    <row r="838" spans="5:5" ht="15.75" customHeight="1" x14ac:dyDescent="0.3">
      <c r="E838" s="3"/>
    </row>
    <row r="839" spans="5:5" ht="15.75" customHeight="1" x14ac:dyDescent="0.3">
      <c r="E839" s="3"/>
    </row>
    <row r="840" spans="5:5" ht="15.75" customHeight="1" x14ac:dyDescent="0.3">
      <c r="E840" s="3"/>
    </row>
    <row r="841" spans="5:5" ht="15.75" customHeight="1" x14ac:dyDescent="0.3">
      <c r="E841" s="3"/>
    </row>
    <row r="842" spans="5:5" ht="15.75" customHeight="1" x14ac:dyDescent="0.3">
      <c r="E842" s="3"/>
    </row>
    <row r="843" spans="5:5" ht="15.75" customHeight="1" x14ac:dyDescent="0.3">
      <c r="E843" s="3"/>
    </row>
    <row r="844" spans="5:5" ht="15.75" customHeight="1" x14ac:dyDescent="0.3">
      <c r="E844" s="3"/>
    </row>
    <row r="845" spans="5:5" ht="15.75" customHeight="1" x14ac:dyDescent="0.3">
      <c r="E845" s="3"/>
    </row>
    <row r="846" spans="5:5" ht="15.75" customHeight="1" x14ac:dyDescent="0.3">
      <c r="E846" s="3"/>
    </row>
    <row r="847" spans="5:5" ht="15.75" customHeight="1" x14ac:dyDescent="0.3">
      <c r="E847" s="3"/>
    </row>
    <row r="848" spans="5:5" ht="15.75" customHeight="1" x14ac:dyDescent="0.3">
      <c r="E848" s="3"/>
    </row>
    <row r="849" spans="5:5" ht="15.75" customHeight="1" x14ac:dyDescent="0.3">
      <c r="E849" s="3"/>
    </row>
    <row r="850" spans="5:5" ht="15.75" customHeight="1" x14ac:dyDescent="0.3">
      <c r="E850" s="3"/>
    </row>
    <row r="851" spans="5:5" ht="15.75" customHeight="1" x14ac:dyDescent="0.3">
      <c r="E851" s="3"/>
    </row>
    <row r="852" spans="5:5" ht="15.75" customHeight="1" x14ac:dyDescent="0.3">
      <c r="E852" s="3"/>
    </row>
    <row r="853" spans="5:5" ht="15.75" customHeight="1" x14ac:dyDescent="0.3">
      <c r="E853" s="3"/>
    </row>
    <row r="854" spans="5:5" ht="15.75" customHeight="1" x14ac:dyDescent="0.3">
      <c r="E854" s="3"/>
    </row>
    <row r="855" spans="5:5" ht="15.75" customHeight="1" x14ac:dyDescent="0.3">
      <c r="E855" s="3"/>
    </row>
    <row r="856" spans="5:5" ht="15.75" customHeight="1" x14ac:dyDescent="0.3">
      <c r="E856" s="3"/>
    </row>
    <row r="857" spans="5:5" ht="15.75" customHeight="1" x14ac:dyDescent="0.3">
      <c r="E857" s="3"/>
    </row>
    <row r="858" spans="5:5" ht="15.75" customHeight="1" x14ac:dyDescent="0.3">
      <c r="E858" s="3"/>
    </row>
    <row r="859" spans="5:5" ht="15.75" customHeight="1" x14ac:dyDescent="0.3">
      <c r="E859" s="3"/>
    </row>
    <row r="860" spans="5:5" ht="15.75" customHeight="1" x14ac:dyDescent="0.3">
      <c r="E860" s="3"/>
    </row>
    <row r="861" spans="5:5" ht="15.75" customHeight="1" x14ac:dyDescent="0.3">
      <c r="E861" s="3"/>
    </row>
    <row r="862" spans="5:5" ht="15.75" customHeight="1" x14ac:dyDescent="0.3">
      <c r="E862" s="3"/>
    </row>
    <row r="863" spans="5:5" ht="15.75" customHeight="1" x14ac:dyDescent="0.3">
      <c r="E863" s="3"/>
    </row>
    <row r="864" spans="5:5" ht="15.75" customHeight="1" x14ac:dyDescent="0.3">
      <c r="E864" s="3"/>
    </row>
    <row r="865" spans="5:5" ht="15.75" customHeight="1" x14ac:dyDescent="0.3">
      <c r="E865" s="3"/>
    </row>
    <row r="866" spans="5:5" ht="15.75" customHeight="1" x14ac:dyDescent="0.3">
      <c r="E866" s="3"/>
    </row>
    <row r="867" spans="5:5" ht="15.75" customHeight="1" x14ac:dyDescent="0.3">
      <c r="E867" s="3"/>
    </row>
    <row r="868" spans="5:5" ht="15.75" customHeight="1" x14ac:dyDescent="0.3">
      <c r="E868" s="3"/>
    </row>
    <row r="869" spans="5:5" ht="15.75" customHeight="1" x14ac:dyDescent="0.3">
      <c r="E869" s="3"/>
    </row>
    <row r="870" spans="5:5" ht="15.75" customHeight="1" x14ac:dyDescent="0.3">
      <c r="E870" s="3"/>
    </row>
    <row r="871" spans="5:5" ht="15.75" customHeight="1" x14ac:dyDescent="0.3">
      <c r="E871" s="3"/>
    </row>
    <row r="872" spans="5:5" ht="15.75" customHeight="1" x14ac:dyDescent="0.3">
      <c r="E872" s="3"/>
    </row>
    <row r="873" spans="5:5" ht="15.75" customHeight="1" x14ac:dyDescent="0.3">
      <c r="E873" s="3"/>
    </row>
    <row r="874" spans="5:5" ht="15.75" customHeight="1" x14ac:dyDescent="0.3">
      <c r="E874" s="3"/>
    </row>
    <row r="875" spans="5:5" ht="15.75" customHeight="1" x14ac:dyDescent="0.3">
      <c r="E875" s="3"/>
    </row>
    <row r="876" spans="5:5" ht="15.75" customHeight="1" x14ac:dyDescent="0.3">
      <c r="E876" s="3"/>
    </row>
    <row r="877" spans="5:5" ht="15.75" customHeight="1" x14ac:dyDescent="0.3">
      <c r="E877" s="3"/>
    </row>
    <row r="878" spans="5:5" ht="15.75" customHeight="1" x14ac:dyDescent="0.3">
      <c r="E878" s="3"/>
    </row>
    <row r="879" spans="5:5" ht="15.75" customHeight="1" x14ac:dyDescent="0.3">
      <c r="E879" s="3"/>
    </row>
    <row r="880" spans="5:5" ht="15.75" customHeight="1" x14ac:dyDescent="0.3">
      <c r="E880" s="3"/>
    </row>
    <row r="881" spans="5:5" ht="15.75" customHeight="1" x14ac:dyDescent="0.3">
      <c r="E881" s="3"/>
    </row>
    <row r="882" spans="5:5" ht="15.75" customHeight="1" x14ac:dyDescent="0.3">
      <c r="E882" s="3"/>
    </row>
    <row r="883" spans="5:5" ht="15.75" customHeight="1" x14ac:dyDescent="0.3">
      <c r="E883" s="3"/>
    </row>
    <row r="884" spans="5:5" ht="15.75" customHeight="1" x14ac:dyDescent="0.3">
      <c r="E884" s="3"/>
    </row>
    <row r="885" spans="5:5" ht="15.75" customHeight="1" x14ac:dyDescent="0.3">
      <c r="E885" s="3"/>
    </row>
    <row r="886" spans="5:5" ht="15.75" customHeight="1" x14ac:dyDescent="0.3">
      <c r="E886" s="3"/>
    </row>
    <row r="887" spans="5:5" ht="15.75" customHeight="1" x14ac:dyDescent="0.3">
      <c r="E887" s="3"/>
    </row>
    <row r="888" spans="5:5" ht="15.75" customHeight="1" x14ac:dyDescent="0.3">
      <c r="E888" s="3"/>
    </row>
    <row r="889" spans="5:5" ht="15.75" customHeight="1" x14ac:dyDescent="0.3">
      <c r="E889" s="3"/>
    </row>
    <row r="890" spans="5:5" ht="15.75" customHeight="1" x14ac:dyDescent="0.3">
      <c r="E890" s="3"/>
    </row>
    <row r="891" spans="5:5" ht="15.75" customHeight="1" x14ac:dyDescent="0.3">
      <c r="E891" s="3"/>
    </row>
    <row r="892" spans="5:5" ht="15.75" customHeight="1" x14ac:dyDescent="0.3">
      <c r="E892" s="3"/>
    </row>
    <row r="893" spans="5:5" ht="15.75" customHeight="1" x14ac:dyDescent="0.3">
      <c r="E893" s="3"/>
    </row>
    <row r="894" spans="5:5" ht="15.75" customHeight="1" x14ac:dyDescent="0.3">
      <c r="E894" s="3"/>
    </row>
    <row r="895" spans="5:5" ht="15.75" customHeight="1" x14ac:dyDescent="0.3">
      <c r="E895" s="3"/>
    </row>
    <row r="896" spans="5:5" ht="15.75" customHeight="1" x14ac:dyDescent="0.3">
      <c r="E896" s="3"/>
    </row>
    <row r="897" spans="5:5" ht="15.75" customHeight="1" x14ac:dyDescent="0.3">
      <c r="E897" s="3"/>
    </row>
    <row r="898" spans="5:5" ht="15.75" customHeight="1" x14ac:dyDescent="0.3">
      <c r="E898" s="3"/>
    </row>
    <row r="899" spans="5:5" ht="15.75" customHeight="1" x14ac:dyDescent="0.3">
      <c r="E899" s="3"/>
    </row>
    <row r="900" spans="5:5" ht="15.75" customHeight="1" x14ac:dyDescent="0.3">
      <c r="E900" s="3"/>
    </row>
    <row r="901" spans="5:5" ht="15.75" customHeight="1" x14ac:dyDescent="0.3">
      <c r="E901" s="3"/>
    </row>
    <row r="902" spans="5:5" ht="15.75" customHeight="1" x14ac:dyDescent="0.3">
      <c r="E902" s="3"/>
    </row>
    <row r="903" spans="5:5" ht="15.75" customHeight="1" x14ac:dyDescent="0.3">
      <c r="E903" s="3"/>
    </row>
    <row r="904" spans="5:5" ht="15.75" customHeight="1" x14ac:dyDescent="0.3">
      <c r="E904" s="3"/>
    </row>
    <row r="905" spans="5:5" ht="15.75" customHeight="1" x14ac:dyDescent="0.3">
      <c r="E905" s="3"/>
    </row>
    <row r="906" spans="5:5" ht="15.75" customHeight="1" x14ac:dyDescent="0.3">
      <c r="E906" s="3"/>
    </row>
    <row r="907" spans="5:5" ht="15.75" customHeight="1" x14ac:dyDescent="0.3">
      <c r="E907" s="3"/>
    </row>
    <row r="908" spans="5:5" ht="15.75" customHeight="1" x14ac:dyDescent="0.3">
      <c r="E908" s="3"/>
    </row>
    <row r="909" spans="5:5" ht="15.75" customHeight="1" x14ac:dyDescent="0.3">
      <c r="E909" s="3"/>
    </row>
    <row r="910" spans="5:5" ht="15.75" customHeight="1" x14ac:dyDescent="0.3">
      <c r="E910" s="3"/>
    </row>
    <row r="911" spans="5:5" ht="15.75" customHeight="1" x14ac:dyDescent="0.3">
      <c r="E911" s="3"/>
    </row>
    <row r="912" spans="5:5" ht="15.75" customHeight="1" x14ac:dyDescent="0.3">
      <c r="E912" s="3"/>
    </row>
    <row r="913" spans="5:5" ht="15.75" customHeight="1" x14ac:dyDescent="0.3">
      <c r="E913" s="3"/>
    </row>
    <row r="914" spans="5:5" ht="15.75" customHeight="1" x14ac:dyDescent="0.3">
      <c r="E914" s="3"/>
    </row>
    <row r="915" spans="5:5" ht="15.75" customHeight="1" x14ac:dyDescent="0.3">
      <c r="E915" s="3"/>
    </row>
    <row r="916" spans="5:5" ht="15.75" customHeight="1" x14ac:dyDescent="0.3">
      <c r="E916" s="3"/>
    </row>
    <row r="917" spans="5:5" ht="15.75" customHeight="1" x14ac:dyDescent="0.3">
      <c r="E917" s="3"/>
    </row>
    <row r="918" spans="5:5" ht="15.75" customHeight="1" x14ac:dyDescent="0.3">
      <c r="E918" s="3"/>
    </row>
    <row r="919" spans="5:5" ht="15.75" customHeight="1" x14ac:dyDescent="0.3">
      <c r="E919" s="3"/>
    </row>
    <row r="920" spans="5:5" ht="15.75" customHeight="1" x14ac:dyDescent="0.3">
      <c r="E920" s="3"/>
    </row>
    <row r="921" spans="5:5" ht="15.75" customHeight="1" x14ac:dyDescent="0.3">
      <c r="E921" s="3"/>
    </row>
    <row r="922" spans="5:5" ht="15.75" customHeight="1" x14ac:dyDescent="0.3">
      <c r="E922" s="3"/>
    </row>
    <row r="923" spans="5:5" ht="15.75" customHeight="1" x14ac:dyDescent="0.3">
      <c r="E923" s="3"/>
    </row>
    <row r="924" spans="5:5" ht="15.75" customHeight="1" x14ac:dyDescent="0.3">
      <c r="E924" s="3"/>
    </row>
    <row r="925" spans="5:5" ht="15.75" customHeight="1" x14ac:dyDescent="0.3">
      <c r="E925" s="3"/>
    </row>
    <row r="926" spans="5:5" ht="15.75" customHeight="1" x14ac:dyDescent="0.3">
      <c r="E926" s="3"/>
    </row>
    <row r="927" spans="5:5" ht="15.75" customHeight="1" x14ac:dyDescent="0.3">
      <c r="E927" s="3"/>
    </row>
    <row r="928" spans="5:5" ht="15.75" customHeight="1" x14ac:dyDescent="0.3">
      <c r="E928" s="3"/>
    </row>
    <row r="929" spans="5:5" ht="15.75" customHeight="1" x14ac:dyDescent="0.3">
      <c r="E929" s="3"/>
    </row>
    <row r="930" spans="5:5" ht="15.75" customHeight="1" x14ac:dyDescent="0.3">
      <c r="E930" s="3"/>
    </row>
    <row r="931" spans="5:5" ht="15.75" customHeight="1" x14ac:dyDescent="0.3">
      <c r="E931" s="3"/>
    </row>
    <row r="932" spans="5:5" ht="15.75" customHeight="1" x14ac:dyDescent="0.3">
      <c r="E932" s="3"/>
    </row>
    <row r="933" spans="5:5" ht="15.75" customHeight="1" x14ac:dyDescent="0.3">
      <c r="E933" s="3"/>
    </row>
    <row r="934" spans="5:5" ht="15.75" customHeight="1" x14ac:dyDescent="0.3">
      <c r="E934" s="3"/>
    </row>
    <row r="935" spans="5:5" ht="15.75" customHeight="1" x14ac:dyDescent="0.3">
      <c r="E935" s="3"/>
    </row>
    <row r="936" spans="5:5" ht="15.75" customHeight="1" x14ac:dyDescent="0.3">
      <c r="E936" s="3"/>
    </row>
    <row r="937" spans="5:5" ht="15.75" customHeight="1" x14ac:dyDescent="0.3">
      <c r="E937" s="3"/>
    </row>
    <row r="938" spans="5:5" ht="15.75" customHeight="1" x14ac:dyDescent="0.3">
      <c r="E938" s="3"/>
    </row>
    <row r="939" spans="5:5" ht="15.75" customHeight="1" x14ac:dyDescent="0.3">
      <c r="E939" s="3"/>
    </row>
    <row r="940" spans="5:5" ht="15.75" customHeight="1" x14ac:dyDescent="0.3">
      <c r="E940" s="3"/>
    </row>
    <row r="941" spans="5:5" ht="15.75" customHeight="1" x14ac:dyDescent="0.3">
      <c r="E941" s="3"/>
    </row>
    <row r="942" spans="5:5" ht="15.75" customHeight="1" x14ac:dyDescent="0.3">
      <c r="E942" s="3"/>
    </row>
    <row r="943" spans="5:5" ht="15.75" customHeight="1" x14ac:dyDescent="0.3">
      <c r="E943" s="3"/>
    </row>
    <row r="944" spans="5:5" ht="15.75" customHeight="1" x14ac:dyDescent="0.3">
      <c r="E944" s="3"/>
    </row>
    <row r="945" spans="5:5" ht="15.75" customHeight="1" x14ac:dyDescent="0.3">
      <c r="E945" s="3"/>
    </row>
    <row r="946" spans="5:5" ht="15.75" customHeight="1" x14ac:dyDescent="0.3">
      <c r="E946" s="3"/>
    </row>
    <row r="947" spans="5:5" ht="15.75" customHeight="1" x14ac:dyDescent="0.3">
      <c r="E947" s="3"/>
    </row>
    <row r="948" spans="5:5" ht="15.75" customHeight="1" x14ac:dyDescent="0.3">
      <c r="E948" s="3"/>
    </row>
    <row r="949" spans="5:5" ht="15.75" customHeight="1" x14ac:dyDescent="0.3">
      <c r="E949" s="3"/>
    </row>
    <row r="950" spans="5:5" ht="15.75" customHeight="1" x14ac:dyDescent="0.3">
      <c r="E950" s="3"/>
    </row>
    <row r="951" spans="5:5" ht="15.75" customHeight="1" x14ac:dyDescent="0.3">
      <c r="E951" s="3"/>
    </row>
    <row r="952" spans="5:5" ht="15.75" customHeight="1" x14ac:dyDescent="0.3">
      <c r="E952" s="3"/>
    </row>
    <row r="953" spans="5:5" ht="15.75" customHeight="1" x14ac:dyDescent="0.3">
      <c r="E953" s="3"/>
    </row>
    <row r="954" spans="5:5" ht="15.75" customHeight="1" x14ac:dyDescent="0.3">
      <c r="E954" s="3"/>
    </row>
    <row r="955" spans="5:5" ht="15.75" customHeight="1" x14ac:dyDescent="0.3">
      <c r="E955" s="3"/>
    </row>
    <row r="956" spans="5:5" ht="15.75" customHeight="1" x14ac:dyDescent="0.3">
      <c r="E956" s="3"/>
    </row>
    <row r="957" spans="5:5" ht="15.75" customHeight="1" x14ac:dyDescent="0.3">
      <c r="E957" s="3"/>
    </row>
    <row r="958" spans="5:5" ht="15.75" customHeight="1" x14ac:dyDescent="0.3">
      <c r="E958" s="3"/>
    </row>
    <row r="959" spans="5:5" ht="15.75" customHeight="1" x14ac:dyDescent="0.3">
      <c r="E959" s="3"/>
    </row>
    <row r="960" spans="5:5" ht="15.75" customHeight="1" x14ac:dyDescent="0.3">
      <c r="E960" s="3"/>
    </row>
    <row r="961" spans="5:5" ht="15.75" customHeight="1" x14ac:dyDescent="0.3">
      <c r="E961" s="3"/>
    </row>
    <row r="962" spans="5:5" ht="15.75" customHeight="1" x14ac:dyDescent="0.3">
      <c r="E962" s="3"/>
    </row>
    <row r="963" spans="5:5" ht="15.75" customHeight="1" x14ac:dyDescent="0.3">
      <c r="E963" s="3"/>
    </row>
    <row r="964" spans="5:5" ht="15.75" customHeight="1" x14ac:dyDescent="0.3">
      <c r="E964" s="3"/>
    </row>
    <row r="965" spans="5:5" ht="15.75" customHeight="1" x14ac:dyDescent="0.3">
      <c r="E965" s="3"/>
    </row>
    <row r="966" spans="5:5" ht="15.75" customHeight="1" x14ac:dyDescent="0.3">
      <c r="E966" s="3"/>
    </row>
    <row r="967" spans="5:5" ht="15.75" customHeight="1" x14ac:dyDescent="0.3">
      <c r="E967" s="3"/>
    </row>
    <row r="968" spans="5:5" ht="15.75" customHeight="1" x14ac:dyDescent="0.3">
      <c r="E968" s="3"/>
    </row>
    <row r="969" spans="5:5" ht="15.75" customHeight="1" x14ac:dyDescent="0.3">
      <c r="E969" s="3"/>
    </row>
    <row r="970" spans="5:5" ht="15.75" customHeight="1" x14ac:dyDescent="0.3">
      <c r="E970" s="3"/>
    </row>
    <row r="971" spans="5:5" ht="15.75" customHeight="1" x14ac:dyDescent="0.3">
      <c r="E971" s="3"/>
    </row>
    <row r="972" spans="5:5" ht="15.75" customHeight="1" x14ac:dyDescent="0.3">
      <c r="E972" s="3"/>
    </row>
    <row r="973" spans="5:5" ht="15.75" customHeight="1" x14ac:dyDescent="0.3">
      <c r="E973" s="3"/>
    </row>
    <row r="974" spans="5:5" ht="15.75" customHeight="1" x14ac:dyDescent="0.3">
      <c r="E974" s="3"/>
    </row>
    <row r="975" spans="5:5" ht="15.75" customHeight="1" x14ac:dyDescent="0.3">
      <c r="E975" s="3"/>
    </row>
    <row r="976" spans="5:5" ht="15.75" customHeight="1" x14ac:dyDescent="0.3">
      <c r="E976" s="3"/>
    </row>
    <row r="977" spans="5:5" ht="15.75" customHeight="1" x14ac:dyDescent="0.3">
      <c r="E977" s="3"/>
    </row>
    <row r="978" spans="5:5" ht="15.75" customHeight="1" x14ac:dyDescent="0.3">
      <c r="E978" s="3"/>
    </row>
    <row r="979" spans="5:5" ht="15.75" customHeight="1" x14ac:dyDescent="0.3">
      <c r="E979" s="3"/>
    </row>
    <row r="980" spans="5:5" ht="15.75" customHeight="1" x14ac:dyDescent="0.3">
      <c r="E980" s="3"/>
    </row>
    <row r="981" spans="5:5" ht="15.75" customHeight="1" x14ac:dyDescent="0.3">
      <c r="E981" s="3"/>
    </row>
    <row r="982" spans="5:5" ht="15.75" customHeight="1" x14ac:dyDescent="0.3">
      <c r="E982" s="3"/>
    </row>
    <row r="983" spans="5:5" ht="15.75" customHeight="1" x14ac:dyDescent="0.3">
      <c r="E983" s="3"/>
    </row>
    <row r="984" spans="5:5" ht="15.75" customHeight="1" x14ac:dyDescent="0.3">
      <c r="E984" s="3"/>
    </row>
    <row r="985" spans="5:5" ht="15.75" customHeight="1" x14ac:dyDescent="0.3">
      <c r="E985" s="3"/>
    </row>
    <row r="986" spans="5:5" ht="15.75" customHeight="1" x14ac:dyDescent="0.3">
      <c r="E986" s="3"/>
    </row>
    <row r="987" spans="5:5" ht="15.75" customHeight="1" x14ac:dyDescent="0.3">
      <c r="E987" s="3"/>
    </row>
    <row r="988" spans="5:5" ht="15.75" customHeight="1" x14ac:dyDescent="0.3">
      <c r="E988" s="3"/>
    </row>
    <row r="989" spans="5:5" ht="15.75" customHeight="1" x14ac:dyDescent="0.3">
      <c r="E989" s="3"/>
    </row>
    <row r="990" spans="5:5" ht="15.75" customHeight="1" x14ac:dyDescent="0.3">
      <c r="E990" s="3"/>
    </row>
    <row r="991" spans="5:5" ht="15.75" customHeight="1" x14ac:dyDescent="0.3">
      <c r="E991" s="3"/>
    </row>
    <row r="992" spans="5:5" ht="15.75" customHeight="1" x14ac:dyDescent="0.3">
      <c r="E992" s="3"/>
    </row>
    <row r="993" spans="5:5" ht="15.75" customHeight="1" x14ac:dyDescent="0.3">
      <c r="E993" s="3"/>
    </row>
    <row r="994" spans="5:5" ht="15.75" customHeight="1" x14ac:dyDescent="0.3">
      <c r="E994" s="3"/>
    </row>
    <row r="995" spans="5:5" ht="15.75" customHeight="1" x14ac:dyDescent="0.3">
      <c r="E995" s="3"/>
    </row>
    <row r="996" spans="5:5" ht="15.75" customHeight="1" x14ac:dyDescent="0.3">
      <c r="E996" s="3"/>
    </row>
    <row r="997" spans="5:5" ht="15.75" customHeight="1" x14ac:dyDescent="0.3">
      <c r="E997" s="3"/>
    </row>
    <row r="998" spans="5:5" ht="15.75" customHeight="1" x14ac:dyDescent="0.3">
      <c r="E998" s="3"/>
    </row>
    <row r="999" spans="5:5" ht="15.75" customHeight="1" x14ac:dyDescent="0.3">
      <c r="E999" s="3"/>
    </row>
    <row r="1000" spans="5:5" ht="15.75" customHeight="1" x14ac:dyDescent="0.3">
      <c r="E1000" s="3"/>
    </row>
  </sheetData>
  <mergeCells count="3">
    <mergeCell ref="A1:D1"/>
    <mergeCell ref="B8:D8"/>
    <mergeCell ref="B9:D9"/>
  </mergeCells>
  <dataValidations count="2">
    <dataValidation type="list" allowBlank="1" showErrorMessage="1" sqref="B6" xr:uid="{00000000-0002-0000-0000-000000000000}">
      <formula1>"2022,2023,2024,2025,2026,2027,2028,2029,2030"</formula1>
    </dataValidation>
    <dataValidation type="list" allowBlank="1" showErrorMessage="1" sqref="B5" xr:uid="{00000000-0002-0000-0000-000001000000}">
      <formula1>"Januar,Februar,März,April,Mai,Juni,Juli,August,September,Oktober,November,Dezember"</formula1>
    </dataValidation>
  </dataValidations>
  <pageMargins left="0.7" right="0.7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5FE7F74-986C-4C7D-BE30-D08DA118340B}">
  <sheetPr>
    <tabColor theme="7"/>
    <pageSetUpPr fitToPage="1"/>
  </sheetPr>
  <dimension ref="A1:S1001"/>
  <sheetViews>
    <sheetView tabSelected="1" zoomScale="85" zoomScaleNormal="85" workbookViewId="0">
      <selection activeCell="B23" sqref="B23"/>
    </sheetView>
  </sheetViews>
  <sheetFormatPr baseColWidth="10" defaultColWidth="12.59765625" defaultRowHeight="15" customHeight="1" x14ac:dyDescent="0.25"/>
  <cols>
    <col min="1" max="1" width="13.8984375" customWidth="1"/>
    <col min="2" max="3" width="18.3984375" customWidth="1"/>
    <col min="4" max="4" width="1.8984375" customWidth="1"/>
    <col min="5" max="5" width="9.5" customWidth="1"/>
    <col min="6" max="7" width="5.8984375" customWidth="1"/>
    <col min="8" max="8" width="4.8984375" customWidth="1"/>
    <col min="9" max="9" width="5.5" customWidth="1"/>
    <col min="10" max="10" width="6" bestFit="1" customWidth="1"/>
    <col min="11" max="11" width="7.69921875" customWidth="1"/>
    <col min="12" max="12" width="23.69921875" customWidth="1"/>
    <col min="13" max="13" width="1.8984375" customWidth="1"/>
    <col min="14" max="15" width="8.8984375" customWidth="1"/>
    <col min="16" max="16" width="9.5" customWidth="1"/>
    <col min="17" max="17" width="1.8984375" customWidth="1"/>
    <col min="18" max="18" width="7.09765625" customWidth="1"/>
    <col min="19" max="27" width="10" customWidth="1"/>
  </cols>
  <sheetData>
    <row r="1" spans="1:19" ht="26.4" thickBot="1" x14ac:dyDescent="0.55000000000000004">
      <c r="A1" s="52" t="s">
        <v>31</v>
      </c>
      <c r="B1" s="47"/>
      <c r="C1" s="47"/>
      <c r="D1" s="47"/>
      <c r="E1" s="47"/>
      <c r="F1" s="47"/>
      <c r="G1" s="47"/>
      <c r="H1" s="47"/>
      <c r="I1" s="47"/>
      <c r="J1" s="47"/>
      <c r="K1" s="47"/>
      <c r="L1" s="47"/>
      <c r="M1" s="47"/>
      <c r="N1" s="47"/>
      <c r="O1" s="47"/>
      <c r="P1" s="47"/>
      <c r="Q1" s="47"/>
      <c r="R1" s="47"/>
      <c r="S1" s="48"/>
    </row>
    <row r="3" spans="1:19" ht="14.4" x14ac:dyDescent="0.3">
      <c r="A3" s="29" t="s">
        <v>7</v>
      </c>
      <c r="B3" s="29" t="str">
        <f>Basisdaten!$B$5&amp;" "&amp;Basisdaten!$B$6</f>
        <v>Januar 2022</v>
      </c>
      <c r="C3" s="30"/>
    </row>
    <row r="4" spans="1:19" ht="14.4" x14ac:dyDescent="0.3">
      <c r="A4" s="29" t="s">
        <v>45</v>
      </c>
      <c r="B4" s="29">
        <f>+Basisdaten!B8</f>
        <v>0</v>
      </c>
      <c r="C4" s="30"/>
    </row>
    <row r="5" spans="1:19" ht="14.4" x14ac:dyDescent="0.3">
      <c r="A5" s="29" t="s">
        <v>44</v>
      </c>
      <c r="B5" s="29">
        <f>+Basisdaten!B9</f>
        <v>0</v>
      </c>
      <c r="C5" s="30"/>
    </row>
    <row r="7" spans="1:19" ht="14.4" x14ac:dyDescent="0.3">
      <c r="A7" s="49" t="s">
        <v>8</v>
      </c>
      <c r="B7" s="50"/>
      <c r="C7" s="50"/>
      <c r="D7" s="31"/>
      <c r="E7" s="28" t="s">
        <v>9</v>
      </c>
      <c r="F7" s="32"/>
      <c r="G7" s="32"/>
      <c r="H7" s="32"/>
      <c r="I7" s="32"/>
      <c r="J7" s="32"/>
      <c r="K7" s="32"/>
      <c r="L7" s="33"/>
      <c r="M7" s="31"/>
      <c r="N7" s="49" t="s">
        <v>10</v>
      </c>
      <c r="O7" s="50"/>
      <c r="P7" s="51"/>
      <c r="Q7" s="31"/>
      <c r="R7" s="49" t="s">
        <v>11</v>
      </c>
      <c r="S7" s="51"/>
    </row>
    <row r="8" spans="1:19" ht="14.4" x14ac:dyDescent="0.3">
      <c r="A8" s="10" t="s">
        <v>12</v>
      </c>
      <c r="B8" s="40" t="s">
        <v>13</v>
      </c>
      <c r="C8" s="40" t="s">
        <v>14</v>
      </c>
      <c r="D8" s="31"/>
      <c r="E8" s="10" t="s">
        <v>15</v>
      </c>
      <c r="F8" s="10" t="s">
        <v>16</v>
      </c>
      <c r="G8" s="10" t="s">
        <v>17</v>
      </c>
      <c r="H8" s="10" t="s">
        <v>18</v>
      </c>
      <c r="I8" s="10" t="s">
        <v>19</v>
      </c>
      <c r="J8" s="10" t="s">
        <v>37</v>
      </c>
      <c r="K8" s="10" t="s">
        <v>39</v>
      </c>
      <c r="L8" s="10" t="s">
        <v>20</v>
      </c>
      <c r="M8" s="31"/>
      <c r="N8" s="10" t="s">
        <v>21</v>
      </c>
      <c r="O8" s="10" t="s">
        <v>36</v>
      </c>
      <c r="P8" s="10" t="s">
        <v>22</v>
      </c>
      <c r="Q8" s="31"/>
      <c r="R8" s="10" t="s">
        <v>23</v>
      </c>
      <c r="S8" s="10" t="s">
        <v>24</v>
      </c>
    </row>
    <row r="9" spans="1:19" ht="14.4" x14ac:dyDescent="0.3">
      <c r="A9" s="12" t="s">
        <v>25</v>
      </c>
      <c r="B9" s="38" t="s">
        <v>26</v>
      </c>
      <c r="C9" s="38" t="s">
        <v>27</v>
      </c>
      <c r="D9" s="13"/>
      <c r="E9" s="14">
        <v>42121</v>
      </c>
      <c r="F9" s="15">
        <v>0.64583333333333337</v>
      </c>
      <c r="G9" s="15">
        <v>0.8125</v>
      </c>
      <c r="H9" s="15">
        <v>1.0416666666666666E-2</v>
      </c>
      <c r="I9" s="15">
        <f t="shared" ref="I9:I10" si="0">MOD(G9-F9,1)</f>
        <v>0.16666666666666663</v>
      </c>
      <c r="J9" s="15" t="s">
        <v>38</v>
      </c>
      <c r="K9" s="15">
        <f>IF(J9="x",I9,"00:00")</f>
        <v>0.16666666666666663</v>
      </c>
      <c r="L9" s="16" t="s">
        <v>43</v>
      </c>
      <c r="M9" s="31"/>
      <c r="N9" s="17">
        <v>16</v>
      </c>
      <c r="O9" s="17">
        <v>4</v>
      </c>
      <c r="P9" s="17">
        <f>I9*24*N9+K9*24*O9</f>
        <v>79.999999999999986</v>
      </c>
      <c r="Q9" s="13"/>
      <c r="R9" s="18" t="s">
        <v>46</v>
      </c>
      <c r="S9" s="19">
        <f t="shared" ref="S9:S10" si="1">R9*0.3</f>
        <v>3</v>
      </c>
    </row>
    <row r="10" spans="1:19" ht="14.4" x14ac:dyDescent="0.3">
      <c r="A10" s="12" t="s">
        <v>28</v>
      </c>
      <c r="B10" s="38" t="s">
        <v>26</v>
      </c>
      <c r="C10" s="38" t="s">
        <v>29</v>
      </c>
      <c r="D10" s="13"/>
      <c r="E10" s="14">
        <v>42124</v>
      </c>
      <c r="F10" s="15">
        <v>0.64583333333333337</v>
      </c>
      <c r="G10" s="15">
        <v>0.875</v>
      </c>
      <c r="H10" s="15">
        <v>1.0416666666666666E-2</v>
      </c>
      <c r="I10" s="15">
        <f t="shared" si="0"/>
        <v>0.22916666666666663</v>
      </c>
      <c r="J10" s="15"/>
      <c r="K10" s="15" t="str">
        <f>IF(J10="x",I10,"00:00")</f>
        <v>00:00</v>
      </c>
      <c r="L10" s="16" t="s">
        <v>30</v>
      </c>
      <c r="M10" s="31"/>
      <c r="N10" s="17">
        <v>16</v>
      </c>
      <c r="O10" s="17">
        <v>4</v>
      </c>
      <c r="P10" s="17">
        <f>I10*24*N10+K10*24*O10</f>
        <v>87.999999999999986</v>
      </c>
      <c r="Q10" s="13"/>
      <c r="R10" s="18" t="s">
        <v>47</v>
      </c>
      <c r="S10" s="19">
        <f t="shared" si="1"/>
        <v>1.7999999999999998</v>
      </c>
    </row>
    <row r="11" spans="1:19" ht="7.5" customHeight="1" x14ac:dyDescent="0.3">
      <c r="A11" s="20"/>
      <c r="B11" s="20"/>
      <c r="C11" s="39"/>
      <c r="D11" s="13"/>
      <c r="E11" s="21"/>
      <c r="F11" s="22"/>
      <c r="G11" s="22"/>
      <c r="H11" s="22"/>
      <c r="I11" s="21"/>
      <c r="J11" s="21"/>
      <c r="K11" s="21"/>
      <c r="L11" s="21"/>
      <c r="M11" s="13"/>
      <c r="N11" s="23"/>
      <c r="O11" s="23"/>
      <c r="P11" s="23"/>
      <c r="Q11" s="13"/>
      <c r="R11" s="24"/>
      <c r="S11" s="24"/>
    </row>
    <row r="12" spans="1:19" ht="14.4" x14ac:dyDescent="0.3">
      <c r="A12" s="12"/>
      <c r="B12" s="38"/>
      <c r="C12" s="38"/>
      <c r="D12" s="13"/>
      <c r="E12" s="14"/>
      <c r="F12" s="15"/>
      <c r="G12" s="15"/>
      <c r="H12" s="15"/>
      <c r="I12" s="15">
        <f>MOD(G12-F12-H12,1)</f>
        <v>0</v>
      </c>
      <c r="J12" s="15"/>
      <c r="K12" s="15" t="str">
        <f t="shared" ref="K12:K28" si="2">IF(J12="x",I12,"00:00")</f>
        <v>00:00</v>
      </c>
      <c r="L12" s="16"/>
      <c r="M12" s="31"/>
      <c r="N12" s="17">
        <v>16</v>
      </c>
      <c r="O12" s="17">
        <v>4</v>
      </c>
      <c r="P12" s="17">
        <f t="shared" ref="P12:P28" si="3">I12*24*N12+K12*24*O12</f>
        <v>0</v>
      </c>
      <c r="Q12" s="13"/>
      <c r="R12" s="18"/>
      <c r="S12" s="19">
        <f t="shared" ref="S12:S28" si="4">R12*0.3</f>
        <v>0</v>
      </c>
    </row>
    <row r="13" spans="1:19" ht="14.4" x14ac:dyDescent="0.3">
      <c r="A13" s="12"/>
      <c r="B13" s="38"/>
      <c r="C13" s="38"/>
      <c r="D13" s="13"/>
      <c r="E13" s="14"/>
      <c r="F13" s="15"/>
      <c r="G13" s="15"/>
      <c r="H13" s="15"/>
      <c r="I13" s="15">
        <f t="shared" ref="I13:I28" si="5">MOD(G13-F13-H13,1)</f>
        <v>0</v>
      </c>
      <c r="J13" s="15"/>
      <c r="K13" s="15" t="str">
        <f t="shared" si="2"/>
        <v>00:00</v>
      </c>
      <c r="L13" s="16"/>
      <c r="M13" s="31"/>
      <c r="N13" s="17">
        <v>16</v>
      </c>
      <c r="O13" s="17">
        <v>4</v>
      </c>
      <c r="P13" s="17">
        <f t="shared" si="3"/>
        <v>0</v>
      </c>
      <c r="Q13" s="13"/>
      <c r="R13" s="18"/>
      <c r="S13" s="19">
        <f t="shared" si="4"/>
        <v>0</v>
      </c>
    </row>
    <row r="14" spans="1:19" ht="14.4" x14ac:dyDescent="0.3">
      <c r="A14" s="12"/>
      <c r="B14" s="38"/>
      <c r="C14" s="38"/>
      <c r="D14" s="13"/>
      <c r="E14" s="14"/>
      <c r="F14" s="15"/>
      <c r="G14" s="15"/>
      <c r="H14" s="15"/>
      <c r="I14" s="15">
        <f t="shared" si="5"/>
        <v>0</v>
      </c>
      <c r="J14" s="15"/>
      <c r="K14" s="15" t="str">
        <f t="shared" si="2"/>
        <v>00:00</v>
      </c>
      <c r="L14" s="16"/>
      <c r="M14" s="31"/>
      <c r="N14" s="17">
        <v>16</v>
      </c>
      <c r="O14" s="17">
        <v>4</v>
      </c>
      <c r="P14" s="17">
        <f t="shared" si="3"/>
        <v>0</v>
      </c>
      <c r="Q14" s="13"/>
      <c r="R14" s="18"/>
      <c r="S14" s="19">
        <f t="shared" si="4"/>
        <v>0</v>
      </c>
    </row>
    <row r="15" spans="1:19" ht="14.4" x14ac:dyDescent="0.3">
      <c r="A15" s="12"/>
      <c r="B15" s="38"/>
      <c r="C15" s="38"/>
      <c r="D15" s="13"/>
      <c r="E15" s="14"/>
      <c r="F15" s="15"/>
      <c r="G15" s="15"/>
      <c r="H15" s="15"/>
      <c r="I15" s="15">
        <f t="shared" si="5"/>
        <v>0</v>
      </c>
      <c r="J15" s="15"/>
      <c r="K15" s="15" t="str">
        <f t="shared" si="2"/>
        <v>00:00</v>
      </c>
      <c r="L15" s="16"/>
      <c r="M15" s="31"/>
      <c r="N15" s="17">
        <v>16</v>
      </c>
      <c r="O15" s="17">
        <v>4</v>
      </c>
      <c r="P15" s="17">
        <f t="shared" si="3"/>
        <v>0</v>
      </c>
      <c r="Q15" s="13"/>
      <c r="R15" s="18"/>
      <c r="S15" s="19">
        <f t="shared" si="4"/>
        <v>0</v>
      </c>
    </row>
    <row r="16" spans="1:19" ht="14.4" x14ac:dyDescent="0.3">
      <c r="A16" s="12"/>
      <c r="B16" s="38"/>
      <c r="C16" s="38"/>
      <c r="D16" s="13"/>
      <c r="E16" s="14"/>
      <c r="F16" s="15"/>
      <c r="G16" s="15"/>
      <c r="H16" s="15"/>
      <c r="I16" s="15">
        <f t="shared" si="5"/>
        <v>0</v>
      </c>
      <c r="J16" s="15"/>
      <c r="K16" s="15" t="str">
        <f t="shared" si="2"/>
        <v>00:00</v>
      </c>
      <c r="L16" s="16"/>
      <c r="M16" s="31"/>
      <c r="N16" s="17">
        <v>16</v>
      </c>
      <c r="O16" s="17">
        <v>4</v>
      </c>
      <c r="P16" s="17">
        <f t="shared" si="3"/>
        <v>0</v>
      </c>
      <c r="Q16" s="13"/>
      <c r="R16" s="18"/>
      <c r="S16" s="19">
        <f t="shared" si="4"/>
        <v>0</v>
      </c>
    </row>
    <row r="17" spans="1:19" ht="14.4" x14ac:dyDescent="0.3">
      <c r="A17" s="12"/>
      <c r="B17" s="38"/>
      <c r="C17" s="38"/>
      <c r="D17" s="13"/>
      <c r="E17" s="14"/>
      <c r="F17" s="15"/>
      <c r="G17" s="15"/>
      <c r="H17" s="15"/>
      <c r="I17" s="15">
        <f t="shared" si="5"/>
        <v>0</v>
      </c>
      <c r="J17" s="15"/>
      <c r="K17" s="15" t="str">
        <f t="shared" si="2"/>
        <v>00:00</v>
      </c>
      <c r="L17" s="16"/>
      <c r="M17" s="31"/>
      <c r="N17" s="17">
        <v>16</v>
      </c>
      <c r="O17" s="17">
        <v>4</v>
      </c>
      <c r="P17" s="17">
        <f t="shared" si="3"/>
        <v>0</v>
      </c>
      <c r="Q17" s="13"/>
      <c r="R17" s="18"/>
      <c r="S17" s="19">
        <f t="shared" si="4"/>
        <v>0</v>
      </c>
    </row>
    <row r="18" spans="1:19" ht="14.4" x14ac:dyDescent="0.3">
      <c r="A18" s="12"/>
      <c r="B18" s="38"/>
      <c r="C18" s="38"/>
      <c r="D18" s="13"/>
      <c r="E18" s="14"/>
      <c r="F18" s="15"/>
      <c r="G18" s="15"/>
      <c r="H18" s="15"/>
      <c r="I18" s="15">
        <f t="shared" si="5"/>
        <v>0</v>
      </c>
      <c r="J18" s="15"/>
      <c r="K18" s="15" t="str">
        <f t="shared" si="2"/>
        <v>00:00</v>
      </c>
      <c r="L18" s="16"/>
      <c r="M18" s="31"/>
      <c r="N18" s="17">
        <v>16</v>
      </c>
      <c r="O18" s="17">
        <v>4</v>
      </c>
      <c r="P18" s="17">
        <f t="shared" si="3"/>
        <v>0</v>
      </c>
      <c r="Q18" s="13"/>
      <c r="R18" s="18"/>
      <c r="S18" s="19">
        <f t="shared" si="4"/>
        <v>0</v>
      </c>
    </row>
    <row r="19" spans="1:19" ht="14.4" x14ac:dyDescent="0.3">
      <c r="A19" s="12"/>
      <c r="B19" s="38"/>
      <c r="C19" s="38"/>
      <c r="D19" s="13"/>
      <c r="E19" s="14"/>
      <c r="F19" s="15"/>
      <c r="G19" s="15"/>
      <c r="H19" s="15"/>
      <c r="I19" s="15">
        <f t="shared" si="5"/>
        <v>0</v>
      </c>
      <c r="J19" s="15"/>
      <c r="K19" s="15" t="str">
        <f t="shared" si="2"/>
        <v>00:00</v>
      </c>
      <c r="L19" s="16"/>
      <c r="M19" s="31"/>
      <c r="N19" s="17">
        <v>16</v>
      </c>
      <c r="O19" s="17">
        <v>4</v>
      </c>
      <c r="P19" s="17">
        <f t="shared" si="3"/>
        <v>0</v>
      </c>
      <c r="Q19" s="13"/>
      <c r="R19" s="18"/>
      <c r="S19" s="19">
        <f t="shared" si="4"/>
        <v>0</v>
      </c>
    </row>
    <row r="20" spans="1:19" ht="14.4" x14ac:dyDescent="0.3">
      <c r="A20" s="12"/>
      <c r="B20" s="38"/>
      <c r="C20" s="38"/>
      <c r="D20" s="13"/>
      <c r="E20" s="14"/>
      <c r="F20" s="15"/>
      <c r="G20" s="15"/>
      <c r="H20" s="15"/>
      <c r="I20" s="15">
        <f t="shared" si="5"/>
        <v>0</v>
      </c>
      <c r="J20" s="15"/>
      <c r="K20" s="15" t="str">
        <f t="shared" si="2"/>
        <v>00:00</v>
      </c>
      <c r="L20" s="16"/>
      <c r="M20" s="31"/>
      <c r="N20" s="17">
        <v>16</v>
      </c>
      <c r="O20" s="17">
        <v>4</v>
      </c>
      <c r="P20" s="17">
        <f t="shared" si="3"/>
        <v>0</v>
      </c>
      <c r="Q20" s="13"/>
      <c r="R20" s="18"/>
      <c r="S20" s="19">
        <f t="shared" si="4"/>
        <v>0</v>
      </c>
    </row>
    <row r="21" spans="1:19" ht="14.4" x14ac:dyDescent="0.3">
      <c r="A21" s="12"/>
      <c r="B21" s="38"/>
      <c r="C21" s="38"/>
      <c r="D21" s="13"/>
      <c r="E21" s="14"/>
      <c r="F21" s="15"/>
      <c r="G21" s="15"/>
      <c r="H21" s="15"/>
      <c r="I21" s="15">
        <f t="shared" si="5"/>
        <v>0</v>
      </c>
      <c r="J21" s="15"/>
      <c r="K21" s="15" t="str">
        <f t="shared" si="2"/>
        <v>00:00</v>
      </c>
      <c r="L21" s="16"/>
      <c r="M21" s="31"/>
      <c r="N21" s="17">
        <v>16</v>
      </c>
      <c r="O21" s="17">
        <v>4</v>
      </c>
      <c r="P21" s="17">
        <f t="shared" si="3"/>
        <v>0</v>
      </c>
      <c r="Q21" s="13"/>
      <c r="R21" s="18"/>
      <c r="S21" s="19">
        <f t="shared" si="4"/>
        <v>0</v>
      </c>
    </row>
    <row r="22" spans="1:19" ht="15.75" customHeight="1" x14ac:dyDescent="0.3">
      <c r="A22" s="12"/>
      <c r="B22" s="38"/>
      <c r="C22" s="38"/>
      <c r="D22" s="13"/>
      <c r="E22" s="14"/>
      <c r="F22" s="15"/>
      <c r="G22" s="15"/>
      <c r="H22" s="15"/>
      <c r="I22" s="15">
        <f t="shared" si="5"/>
        <v>0</v>
      </c>
      <c r="J22" s="15"/>
      <c r="K22" s="15" t="str">
        <f t="shared" si="2"/>
        <v>00:00</v>
      </c>
      <c r="L22" s="16"/>
      <c r="M22" s="31"/>
      <c r="N22" s="17">
        <v>16</v>
      </c>
      <c r="O22" s="17">
        <v>4</v>
      </c>
      <c r="P22" s="17">
        <f t="shared" si="3"/>
        <v>0</v>
      </c>
      <c r="Q22" s="13"/>
      <c r="R22" s="18"/>
      <c r="S22" s="19">
        <f t="shared" si="4"/>
        <v>0</v>
      </c>
    </row>
    <row r="23" spans="1:19" ht="15.75" customHeight="1" x14ac:dyDescent="0.3">
      <c r="A23" s="12"/>
      <c r="B23" s="38"/>
      <c r="C23" s="38"/>
      <c r="D23" s="13"/>
      <c r="E23" s="14"/>
      <c r="F23" s="15"/>
      <c r="G23" s="15"/>
      <c r="H23" s="15"/>
      <c r="I23" s="15">
        <f t="shared" si="5"/>
        <v>0</v>
      </c>
      <c r="J23" s="15"/>
      <c r="K23" s="15" t="str">
        <f t="shared" si="2"/>
        <v>00:00</v>
      </c>
      <c r="L23" s="16"/>
      <c r="M23" s="31"/>
      <c r="N23" s="17">
        <v>16</v>
      </c>
      <c r="O23" s="17">
        <v>4</v>
      </c>
      <c r="P23" s="17">
        <f t="shared" si="3"/>
        <v>0</v>
      </c>
      <c r="Q23" s="13"/>
      <c r="R23" s="18"/>
      <c r="S23" s="19">
        <f t="shared" si="4"/>
        <v>0</v>
      </c>
    </row>
    <row r="24" spans="1:19" ht="15.75" customHeight="1" x14ac:dyDescent="0.3">
      <c r="A24" s="12"/>
      <c r="B24" s="38"/>
      <c r="C24" s="38"/>
      <c r="D24" s="13"/>
      <c r="E24" s="14"/>
      <c r="F24" s="15"/>
      <c r="G24" s="15"/>
      <c r="H24" s="15"/>
      <c r="I24" s="15">
        <f t="shared" si="5"/>
        <v>0</v>
      </c>
      <c r="J24" s="15"/>
      <c r="K24" s="15" t="str">
        <f t="shared" si="2"/>
        <v>00:00</v>
      </c>
      <c r="L24" s="16"/>
      <c r="M24" s="31"/>
      <c r="N24" s="17">
        <v>16</v>
      </c>
      <c r="O24" s="17">
        <v>4</v>
      </c>
      <c r="P24" s="17">
        <f t="shared" si="3"/>
        <v>0</v>
      </c>
      <c r="Q24" s="13"/>
      <c r="R24" s="18"/>
      <c r="S24" s="19">
        <f t="shared" si="4"/>
        <v>0</v>
      </c>
    </row>
    <row r="25" spans="1:19" ht="15.75" customHeight="1" x14ac:dyDescent="0.3">
      <c r="A25" s="12"/>
      <c r="B25" s="38"/>
      <c r="C25" s="38"/>
      <c r="D25" s="13"/>
      <c r="E25" s="14"/>
      <c r="F25" s="15"/>
      <c r="G25" s="15"/>
      <c r="H25" s="15"/>
      <c r="I25" s="15">
        <f t="shared" si="5"/>
        <v>0</v>
      </c>
      <c r="J25" s="15"/>
      <c r="K25" s="15" t="str">
        <f t="shared" si="2"/>
        <v>00:00</v>
      </c>
      <c r="L25" s="16"/>
      <c r="M25" s="31"/>
      <c r="N25" s="17">
        <v>16</v>
      </c>
      <c r="O25" s="17">
        <v>4</v>
      </c>
      <c r="P25" s="17">
        <f t="shared" si="3"/>
        <v>0</v>
      </c>
      <c r="Q25" s="13"/>
      <c r="R25" s="18"/>
      <c r="S25" s="19">
        <f t="shared" si="4"/>
        <v>0</v>
      </c>
    </row>
    <row r="26" spans="1:19" ht="15.75" customHeight="1" x14ac:dyDescent="0.3">
      <c r="A26" s="12"/>
      <c r="B26" s="38"/>
      <c r="C26" s="38"/>
      <c r="D26" s="13"/>
      <c r="E26" s="14"/>
      <c r="F26" s="15"/>
      <c r="G26" s="15"/>
      <c r="H26" s="15"/>
      <c r="I26" s="15">
        <f t="shared" si="5"/>
        <v>0</v>
      </c>
      <c r="J26" s="15"/>
      <c r="K26" s="15" t="str">
        <f t="shared" si="2"/>
        <v>00:00</v>
      </c>
      <c r="L26" s="16"/>
      <c r="M26" s="31"/>
      <c r="N26" s="17">
        <v>16</v>
      </c>
      <c r="O26" s="17">
        <v>4</v>
      </c>
      <c r="P26" s="17">
        <f t="shared" si="3"/>
        <v>0</v>
      </c>
      <c r="Q26" s="13"/>
      <c r="R26" s="18"/>
      <c r="S26" s="19">
        <f t="shared" si="4"/>
        <v>0</v>
      </c>
    </row>
    <row r="27" spans="1:19" ht="15.75" customHeight="1" x14ac:dyDescent="0.3">
      <c r="A27" s="12"/>
      <c r="B27" s="38"/>
      <c r="C27" s="38"/>
      <c r="D27" s="13"/>
      <c r="E27" s="14"/>
      <c r="F27" s="15"/>
      <c r="G27" s="15"/>
      <c r="H27" s="15"/>
      <c r="I27" s="15">
        <f t="shared" si="5"/>
        <v>0</v>
      </c>
      <c r="J27" s="15"/>
      <c r="K27" s="15" t="str">
        <f t="shared" si="2"/>
        <v>00:00</v>
      </c>
      <c r="L27" s="16"/>
      <c r="M27" s="31"/>
      <c r="N27" s="17">
        <v>16</v>
      </c>
      <c r="O27" s="17">
        <v>4</v>
      </c>
      <c r="P27" s="17">
        <f t="shared" si="3"/>
        <v>0</v>
      </c>
      <c r="Q27" s="13"/>
      <c r="R27" s="18"/>
      <c r="S27" s="19">
        <f t="shared" si="4"/>
        <v>0</v>
      </c>
    </row>
    <row r="28" spans="1:19" ht="15.75" customHeight="1" x14ac:dyDescent="0.3">
      <c r="A28" s="12"/>
      <c r="B28" s="38"/>
      <c r="C28" s="38"/>
      <c r="D28" s="13"/>
      <c r="E28" s="14"/>
      <c r="F28" s="15"/>
      <c r="G28" s="15"/>
      <c r="H28" s="15"/>
      <c r="I28" s="15">
        <f t="shared" si="5"/>
        <v>0</v>
      </c>
      <c r="J28" s="15"/>
      <c r="K28" s="15" t="str">
        <f t="shared" si="2"/>
        <v>00:00</v>
      </c>
      <c r="L28" s="16"/>
      <c r="M28" s="31"/>
      <c r="N28" s="17">
        <v>16</v>
      </c>
      <c r="O28" s="17">
        <v>4</v>
      </c>
      <c r="P28" s="17">
        <f t="shared" si="3"/>
        <v>0</v>
      </c>
      <c r="Q28" s="13"/>
      <c r="R28" s="18"/>
      <c r="S28" s="19">
        <f t="shared" si="4"/>
        <v>0</v>
      </c>
    </row>
    <row r="29" spans="1:19" ht="10.5" customHeight="1" thickBot="1" x14ac:dyDescent="0.35">
      <c r="A29" s="31"/>
      <c r="B29" s="31"/>
      <c r="C29" s="31"/>
      <c r="D29" s="31"/>
      <c r="E29" s="31"/>
      <c r="F29" s="31"/>
      <c r="G29" s="31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31"/>
      <c r="S29" s="31"/>
    </row>
    <row r="30" spans="1:19" ht="15.75" customHeight="1" thickBot="1" x14ac:dyDescent="0.35">
      <c r="A30" s="31"/>
      <c r="B30" s="31"/>
      <c r="C30" s="31"/>
      <c r="D30" s="31"/>
      <c r="E30" s="36" t="s">
        <v>42</v>
      </c>
      <c r="F30" s="31"/>
      <c r="G30" s="31"/>
      <c r="H30" s="31"/>
      <c r="I30" s="25">
        <f>SUM(I12:I28)</f>
        <v>0</v>
      </c>
      <c r="J30" s="13"/>
      <c r="K30" s="25">
        <f>SUM(K12:K28)</f>
        <v>0</v>
      </c>
      <c r="L30" s="31"/>
      <c r="M30" s="31"/>
      <c r="N30" s="31"/>
      <c r="O30" s="31"/>
      <c r="P30" s="26">
        <f>SUM(P12:P28)</f>
        <v>0</v>
      </c>
      <c r="Q30" s="31"/>
      <c r="R30" s="31"/>
      <c r="S30" s="26">
        <f>SUM(S12:S28)</f>
        <v>0</v>
      </c>
    </row>
    <row r="31" spans="1:19" ht="15.75" customHeight="1" x14ac:dyDescent="0.3">
      <c r="A31" s="34"/>
      <c r="B31" s="34"/>
      <c r="C31" s="34"/>
      <c r="D31" s="34"/>
      <c r="E31" s="36" t="s">
        <v>41</v>
      </c>
      <c r="F31" s="34"/>
      <c r="G31" s="34"/>
      <c r="H31" s="34"/>
      <c r="I31" s="37">
        <f>+I30*24</f>
        <v>0</v>
      </c>
      <c r="J31" s="35"/>
      <c r="K31" s="37">
        <f>+K30*24</f>
        <v>0</v>
      </c>
      <c r="L31" s="34"/>
      <c r="M31" s="34"/>
      <c r="N31" s="34"/>
      <c r="O31" s="34"/>
      <c r="P31" s="34"/>
      <c r="Q31" s="34"/>
      <c r="R31" s="34"/>
      <c r="S31" s="34"/>
    </row>
    <row r="32" spans="1:19" ht="15.75" customHeight="1" x14ac:dyDescent="0.3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</row>
    <row r="33" spans="1:19" ht="15.75" customHeight="1" x14ac:dyDescent="0.3">
      <c r="A33" s="13" t="s">
        <v>32</v>
      </c>
      <c r="B33" s="31"/>
      <c r="C33" s="31"/>
      <c r="D33" s="31"/>
      <c r="E33" s="31"/>
      <c r="F33" s="31"/>
      <c r="G33" s="31"/>
      <c r="H33" s="31"/>
      <c r="I33" s="31"/>
      <c r="J33" s="31"/>
      <c r="K33" s="31"/>
      <c r="L33" s="31"/>
      <c r="M33" s="31"/>
      <c r="N33" s="31"/>
      <c r="O33" s="34"/>
      <c r="P33" s="34"/>
      <c r="Q33" s="34"/>
      <c r="R33" s="34"/>
      <c r="S33" s="34"/>
    </row>
    <row r="34" spans="1:19" ht="9.75" customHeight="1" x14ac:dyDescent="0.3">
      <c r="A34" s="27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8"/>
    </row>
    <row r="35" spans="1:19" ht="15.75" customHeight="1" x14ac:dyDescent="0.3">
      <c r="A35" s="27" t="s">
        <v>33</v>
      </c>
      <c r="B35" s="27"/>
      <c r="C35" s="27"/>
      <c r="D35" s="27"/>
      <c r="E35" s="27"/>
      <c r="F35" s="27"/>
      <c r="G35" s="27"/>
      <c r="H35" s="27"/>
      <c r="I35" s="27"/>
      <c r="J35" s="27"/>
      <c r="K35" s="27"/>
      <c r="L35" s="27"/>
      <c r="M35" s="27"/>
      <c r="N35" s="27"/>
      <c r="O35" s="8"/>
    </row>
    <row r="36" spans="1:19" ht="15.75" customHeight="1" x14ac:dyDescent="0.3">
      <c r="A36" s="27" t="s">
        <v>34</v>
      </c>
      <c r="B36" s="27"/>
      <c r="C36" s="27"/>
      <c r="D36" s="27"/>
      <c r="E36" s="27"/>
      <c r="F36" s="27"/>
      <c r="G36" s="27"/>
      <c r="H36" s="27"/>
      <c r="I36" s="27"/>
      <c r="J36" s="27"/>
      <c r="K36" s="27"/>
      <c r="L36" s="27"/>
      <c r="M36" s="27"/>
      <c r="N36" s="27"/>
      <c r="O36" s="8"/>
    </row>
    <row r="37" spans="1:19" ht="9.75" customHeight="1" x14ac:dyDescent="0.3">
      <c r="A37" s="27"/>
      <c r="B37" s="27"/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27"/>
      <c r="N37" s="27"/>
      <c r="O37" s="8"/>
    </row>
    <row r="38" spans="1:19" ht="15.75" customHeight="1" x14ac:dyDescent="0.3">
      <c r="A38" s="27" t="s">
        <v>35</v>
      </c>
      <c r="B38" s="27"/>
      <c r="C38" s="27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8"/>
    </row>
    <row r="39" spans="1:19" ht="9.75" customHeight="1" x14ac:dyDescent="0.3">
      <c r="A39" s="27"/>
      <c r="B39" s="27"/>
      <c r="C39" s="27"/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8"/>
    </row>
    <row r="40" spans="1:19" ht="15.75" customHeight="1" x14ac:dyDescent="0.3">
      <c r="A40" s="27" t="s">
        <v>40</v>
      </c>
      <c r="B40" s="11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11"/>
      <c r="N40" s="11"/>
    </row>
    <row r="41" spans="1:19" ht="15.75" customHeight="1" x14ac:dyDescent="0.25"/>
    <row r="42" spans="1:19" ht="15.75" customHeight="1" x14ac:dyDescent="0.25"/>
    <row r="43" spans="1:19" ht="15.75" customHeight="1" x14ac:dyDescent="0.25"/>
    <row r="44" spans="1:19" ht="15.75" customHeight="1" x14ac:dyDescent="0.25"/>
    <row r="45" spans="1:19" ht="15.75" customHeight="1" x14ac:dyDescent="0.25"/>
    <row r="46" spans="1:19" ht="15.75" customHeight="1" x14ac:dyDescent="0.25"/>
    <row r="47" spans="1:19" ht="15.75" customHeight="1" x14ac:dyDescent="0.25"/>
    <row r="48" spans="1:19" ht="15.75" customHeight="1" x14ac:dyDescent="0.25"/>
    <row r="49" ht="15.75" customHeight="1" x14ac:dyDescent="0.25"/>
    <row r="50" ht="15.75" customHeight="1" x14ac:dyDescent="0.25"/>
    <row r="51" ht="15.75" customHeight="1" x14ac:dyDescent="0.25"/>
    <row r="52" ht="15.75" customHeight="1" x14ac:dyDescent="0.25"/>
    <row r="53" ht="15.75" customHeight="1" x14ac:dyDescent="0.25"/>
    <row r="54" ht="15.75" customHeight="1" x14ac:dyDescent="0.25"/>
    <row r="55" ht="15.75" customHeight="1" x14ac:dyDescent="0.25"/>
    <row r="56" ht="15.75" customHeight="1" x14ac:dyDescent="0.25"/>
    <row r="57" ht="15.75" customHeight="1" x14ac:dyDescent="0.25"/>
    <row r="58" ht="15.75" customHeight="1" x14ac:dyDescent="0.25"/>
    <row r="59" ht="15.75" customHeight="1" x14ac:dyDescent="0.25"/>
    <row r="60" ht="15.75" customHeight="1" x14ac:dyDescent="0.25"/>
    <row r="61" ht="15.75" customHeight="1" x14ac:dyDescent="0.25"/>
    <row r="62" ht="15.75" customHeight="1" x14ac:dyDescent="0.25"/>
    <row r="63" ht="15.75" customHeight="1" x14ac:dyDescent="0.25"/>
    <row r="64" ht="15.75" customHeight="1" x14ac:dyDescent="0.25"/>
    <row r="65" ht="15.75" customHeight="1" x14ac:dyDescent="0.25"/>
    <row r="66" ht="15.75" customHeight="1" x14ac:dyDescent="0.25"/>
    <row r="67" ht="15.75" customHeight="1" x14ac:dyDescent="0.25"/>
    <row r="68" ht="15.75" customHeight="1" x14ac:dyDescent="0.25"/>
    <row r="69" ht="15.75" customHeight="1" x14ac:dyDescent="0.25"/>
    <row r="70" ht="15.75" customHeight="1" x14ac:dyDescent="0.25"/>
    <row r="71" ht="15.75" customHeight="1" x14ac:dyDescent="0.25"/>
    <row r="72" ht="15.75" customHeight="1" x14ac:dyDescent="0.25"/>
    <row r="73" ht="15.75" customHeight="1" x14ac:dyDescent="0.25"/>
    <row r="74" ht="15.75" customHeight="1" x14ac:dyDescent="0.25"/>
    <row r="75" ht="15.75" customHeight="1" x14ac:dyDescent="0.25"/>
    <row r="76" ht="15.75" customHeight="1" x14ac:dyDescent="0.25"/>
    <row r="77" ht="15.75" customHeight="1" x14ac:dyDescent="0.25"/>
    <row r="78" ht="15.75" customHeight="1" x14ac:dyDescent="0.25"/>
    <row r="79" ht="15.75" customHeight="1" x14ac:dyDescent="0.25"/>
    <row r="80" ht="15.75" customHeight="1" x14ac:dyDescent="0.25"/>
    <row r="81" ht="15.75" customHeight="1" x14ac:dyDescent="0.25"/>
    <row r="82" ht="15.75" customHeight="1" x14ac:dyDescent="0.25"/>
    <row r="83" ht="15.75" customHeight="1" x14ac:dyDescent="0.25"/>
    <row r="84" ht="15.75" customHeight="1" x14ac:dyDescent="0.25"/>
    <row r="85" ht="15.75" customHeight="1" x14ac:dyDescent="0.25"/>
    <row r="86" ht="15.75" customHeight="1" x14ac:dyDescent="0.25"/>
    <row r="87" ht="15.75" customHeight="1" x14ac:dyDescent="0.25"/>
    <row r="88" ht="15.75" customHeight="1" x14ac:dyDescent="0.25"/>
    <row r="89" ht="15.75" customHeight="1" x14ac:dyDescent="0.25"/>
    <row r="90" ht="15.75" customHeight="1" x14ac:dyDescent="0.25"/>
    <row r="91" ht="15.75" customHeight="1" x14ac:dyDescent="0.25"/>
    <row r="92" ht="15.75" customHeight="1" x14ac:dyDescent="0.25"/>
    <row r="93" ht="15.75" customHeight="1" x14ac:dyDescent="0.25"/>
    <row r="94" ht="15.75" customHeight="1" x14ac:dyDescent="0.25"/>
    <row r="95" ht="15.75" customHeight="1" x14ac:dyDescent="0.25"/>
    <row r="96" ht="15.75" customHeight="1" x14ac:dyDescent="0.25"/>
    <row r="97" ht="15.75" customHeight="1" x14ac:dyDescent="0.25"/>
    <row r="98" ht="15.75" customHeight="1" x14ac:dyDescent="0.25"/>
    <row r="99" ht="15.75" customHeight="1" x14ac:dyDescent="0.25"/>
    <row r="100" ht="15.75" customHeight="1" x14ac:dyDescent="0.25"/>
    <row r="101" ht="15.75" customHeight="1" x14ac:dyDescent="0.25"/>
    <row r="102" ht="15.75" customHeight="1" x14ac:dyDescent="0.25"/>
    <row r="103" ht="15.75" customHeight="1" x14ac:dyDescent="0.25"/>
    <row r="104" ht="15.75" customHeight="1" x14ac:dyDescent="0.25"/>
    <row r="105" ht="15.75" customHeight="1" x14ac:dyDescent="0.25"/>
    <row r="106" ht="15.75" customHeight="1" x14ac:dyDescent="0.25"/>
    <row r="107" ht="15.75" customHeight="1" x14ac:dyDescent="0.25"/>
    <row r="108" ht="15.75" customHeight="1" x14ac:dyDescent="0.25"/>
    <row r="109" ht="15.75" customHeight="1" x14ac:dyDescent="0.25"/>
    <row r="110" ht="15.75" customHeight="1" x14ac:dyDescent="0.25"/>
    <row r="111" ht="15.75" customHeight="1" x14ac:dyDescent="0.25"/>
    <row r="112" ht="15.75" customHeight="1" x14ac:dyDescent="0.25"/>
    <row r="113" ht="15.75" customHeight="1" x14ac:dyDescent="0.25"/>
    <row r="114" ht="15.75" customHeight="1" x14ac:dyDescent="0.25"/>
    <row r="115" ht="15.75" customHeight="1" x14ac:dyDescent="0.25"/>
    <row r="116" ht="15.75" customHeight="1" x14ac:dyDescent="0.25"/>
    <row r="117" ht="15.75" customHeight="1" x14ac:dyDescent="0.25"/>
    <row r="118" ht="15.75" customHeight="1" x14ac:dyDescent="0.25"/>
    <row r="119" ht="15.75" customHeight="1" x14ac:dyDescent="0.25"/>
    <row r="120" ht="15.75" customHeight="1" x14ac:dyDescent="0.25"/>
    <row r="121" ht="15.75" customHeight="1" x14ac:dyDescent="0.25"/>
    <row r="122" ht="15.75" customHeight="1" x14ac:dyDescent="0.25"/>
    <row r="123" ht="15.75" customHeight="1" x14ac:dyDescent="0.25"/>
    <row r="124" ht="15.75" customHeight="1" x14ac:dyDescent="0.25"/>
    <row r="125" ht="15.75" customHeight="1" x14ac:dyDescent="0.25"/>
    <row r="126" ht="15.75" customHeight="1" x14ac:dyDescent="0.25"/>
    <row r="127" ht="15.75" customHeight="1" x14ac:dyDescent="0.25"/>
    <row r="128" ht="15.75" customHeight="1" x14ac:dyDescent="0.25"/>
    <row r="129" ht="15.75" customHeight="1" x14ac:dyDescent="0.25"/>
    <row r="130" ht="15.75" customHeight="1" x14ac:dyDescent="0.25"/>
    <row r="131" ht="15.75" customHeight="1" x14ac:dyDescent="0.25"/>
    <row r="132" ht="15.75" customHeight="1" x14ac:dyDescent="0.25"/>
    <row r="133" ht="15.75" customHeight="1" x14ac:dyDescent="0.25"/>
    <row r="134" ht="15.75" customHeight="1" x14ac:dyDescent="0.25"/>
    <row r="135" ht="15.75" customHeight="1" x14ac:dyDescent="0.25"/>
    <row r="136" ht="15.75" customHeight="1" x14ac:dyDescent="0.25"/>
    <row r="137" ht="15.75" customHeight="1" x14ac:dyDescent="0.25"/>
    <row r="138" ht="15.75" customHeight="1" x14ac:dyDescent="0.25"/>
    <row r="139" ht="15.75" customHeight="1" x14ac:dyDescent="0.25"/>
    <row r="140" ht="15.75" customHeight="1" x14ac:dyDescent="0.25"/>
    <row r="141" ht="15.75" customHeight="1" x14ac:dyDescent="0.25"/>
    <row r="142" ht="15.75" customHeight="1" x14ac:dyDescent="0.25"/>
    <row r="143" ht="15.75" customHeight="1" x14ac:dyDescent="0.25"/>
    <row r="144" ht="15.75" customHeight="1" x14ac:dyDescent="0.25"/>
    <row r="145" ht="15.75" customHeight="1" x14ac:dyDescent="0.25"/>
    <row r="146" ht="15.75" customHeight="1" x14ac:dyDescent="0.25"/>
    <row r="147" ht="15.75" customHeight="1" x14ac:dyDescent="0.25"/>
    <row r="148" ht="15.75" customHeight="1" x14ac:dyDescent="0.25"/>
    <row r="149" ht="15.75" customHeight="1" x14ac:dyDescent="0.25"/>
    <row r="150" ht="15.75" customHeight="1" x14ac:dyDescent="0.25"/>
    <row r="151" ht="15.75" customHeight="1" x14ac:dyDescent="0.25"/>
    <row r="152" ht="15.75" customHeight="1" x14ac:dyDescent="0.25"/>
    <row r="153" ht="15.75" customHeight="1" x14ac:dyDescent="0.25"/>
    <row r="154" ht="15.75" customHeight="1" x14ac:dyDescent="0.25"/>
    <row r="155" ht="15.75" customHeight="1" x14ac:dyDescent="0.25"/>
    <row r="156" ht="15.75" customHeight="1" x14ac:dyDescent="0.25"/>
    <row r="157" ht="15.75" customHeight="1" x14ac:dyDescent="0.25"/>
    <row r="158" ht="15.75" customHeight="1" x14ac:dyDescent="0.25"/>
    <row r="159" ht="15.75" customHeight="1" x14ac:dyDescent="0.25"/>
    <row r="160" ht="15.75" customHeight="1" x14ac:dyDescent="0.25"/>
    <row r="161" ht="15.75" customHeight="1" x14ac:dyDescent="0.25"/>
    <row r="162" ht="15.75" customHeight="1" x14ac:dyDescent="0.25"/>
    <row r="163" ht="15.75" customHeight="1" x14ac:dyDescent="0.25"/>
    <row r="164" ht="15.75" customHeight="1" x14ac:dyDescent="0.25"/>
    <row r="165" ht="15.75" customHeight="1" x14ac:dyDescent="0.25"/>
    <row r="166" ht="15.75" customHeight="1" x14ac:dyDescent="0.25"/>
    <row r="167" ht="15.75" customHeight="1" x14ac:dyDescent="0.25"/>
    <row r="168" ht="15.75" customHeight="1" x14ac:dyDescent="0.25"/>
    <row r="169" ht="15.75" customHeight="1" x14ac:dyDescent="0.25"/>
    <row r="170" ht="15.75" customHeight="1" x14ac:dyDescent="0.25"/>
    <row r="171" ht="15.75" customHeight="1" x14ac:dyDescent="0.25"/>
    <row r="172" ht="15.75" customHeight="1" x14ac:dyDescent="0.25"/>
    <row r="173" ht="15.75" customHeight="1" x14ac:dyDescent="0.25"/>
    <row r="174" ht="15.75" customHeight="1" x14ac:dyDescent="0.25"/>
    <row r="175" ht="15.75" customHeight="1" x14ac:dyDescent="0.25"/>
    <row r="176" ht="15.75" customHeight="1" x14ac:dyDescent="0.25"/>
    <row r="177" ht="15.75" customHeight="1" x14ac:dyDescent="0.25"/>
    <row r="178" ht="15.75" customHeight="1" x14ac:dyDescent="0.25"/>
    <row r="179" ht="15.75" customHeight="1" x14ac:dyDescent="0.25"/>
    <row r="180" ht="15.75" customHeight="1" x14ac:dyDescent="0.25"/>
    <row r="181" ht="15.75" customHeight="1" x14ac:dyDescent="0.25"/>
    <row r="182" ht="15.75" customHeight="1" x14ac:dyDescent="0.25"/>
    <row r="183" ht="15.75" customHeight="1" x14ac:dyDescent="0.25"/>
    <row r="184" ht="15.75" customHeight="1" x14ac:dyDescent="0.25"/>
    <row r="185" ht="15.75" customHeight="1" x14ac:dyDescent="0.25"/>
    <row r="186" ht="15.75" customHeight="1" x14ac:dyDescent="0.25"/>
    <row r="187" ht="15.75" customHeight="1" x14ac:dyDescent="0.25"/>
    <row r="188" ht="15.75" customHeight="1" x14ac:dyDescent="0.25"/>
    <row r="189" ht="15.75" customHeight="1" x14ac:dyDescent="0.25"/>
    <row r="190" ht="15.75" customHeight="1" x14ac:dyDescent="0.25"/>
    <row r="191" ht="15.75" customHeight="1" x14ac:dyDescent="0.25"/>
    <row r="192" ht="15.75" customHeight="1" x14ac:dyDescent="0.25"/>
    <row r="193" ht="15.75" customHeight="1" x14ac:dyDescent="0.25"/>
    <row r="194" ht="15.75" customHeight="1" x14ac:dyDescent="0.25"/>
    <row r="195" ht="15.75" customHeight="1" x14ac:dyDescent="0.25"/>
    <row r="196" ht="15.75" customHeight="1" x14ac:dyDescent="0.25"/>
    <row r="197" ht="15.75" customHeight="1" x14ac:dyDescent="0.25"/>
    <row r="198" ht="15.75" customHeight="1" x14ac:dyDescent="0.25"/>
    <row r="199" ht="15.75" customHeight="1" x14ac:dyDescent="0.25"/>
    <row r="200" ht="15.75" customHeight="1" x14ac:dyDescent="0.25"/>
    <row r="201" ht="15.75" customHeight="1" x14ac:dyDescent="0.25"/>
    <row r="202" ht="15.75" customHeight="1" x14ac:dyDescent="0.25"/>
    <row r="203" ht="15.75" customHeight="1" x14ac:dyDescent="0.25"/>
    <row r="204" ht="15.75" customHeight="1" x14ac:dyDescent="0.25"/>
    <row r="205" ht="15.75" customHeight="1" x14ac:dyDescent="0.25"/>
    <row r="206" ht="15.75" customHeight="1" x14ac:dyDescent="0.25"/>
    <row r="207" ht="15.75" customHeight="1" x14ac:dyDescent="0.25"/>
    <row r="208" ht="15.75" customHeight="1" x14ac:dyDescent="0.25"/>
    <row r="209" ht="15.75" customHeight="1" x14ac:dyDescent="0.25"/>
    <row r="210" ht="15.75" customHeight="1" x14ac:dyDescent="0.25"/>
    <row r="211" ht="15.75" customHeight="1" x14ac:dyDescent="0.25"/>
    <row r="212" ht="15.75" customHeight="1" x14ac:dyDescent="0.25"/>
    <row r="213" ht="15.75" customHeight="1" x14ac:dyDescent="0.25"/>
    <row r="214" ht="15.75" customHeight="1" x14ac:dyDescent="0.25"/>
    <row r="215" ht="15.75" customHeight="1" x14ac:dyDescent="0.25"/>
    <row r="216" ht="15.75" customHeight="1" x14ac:dyDescent="0.25"/>
    <row r="217" ht="15.75" customHeight="1" x14ac:dyDescent="0.25"/>
    <row r="218" ht="15.75" customHeight="1" x14ac:dyDescent="0.25"/>
    <row r="219" ht="15.75" customHeight="1" x14ac:dyDescent="0.25"/>
    <row r="220" ht="15.75" customHeight="1" x14ac:dyDescent="0.25"/>
    <row r="221" ht="15.75" customHeight="1" x14ac:dyDescent="0.25"/>
    <row r="222" ht="15.75" customHeight="1" x14ac:dyDescent="0.25"/>
    <row r="223" ht="15.75" customHeight="1" x14ac:dyDescent="0.25"/>
    <row r="224" ht="15.75" customHeight="1" x14ac:dyDescent="0.25"/>
    <row r="225" ht="15.75" customHeight="1" x14ac:dyDescent="0.25"/>
    <row r="226" ht="15.75" customHeight="1" x14ac:dyDescent="0.25"/>
    <row r="227" ht="15.75" customHeight="1" x14ac:dyDescent="0.25"/>
    <row r="228" ht="15.75" customHeight="1" x14ac:dyDescent="0.25"/>
    <row r="229" ht="15.75" customHeight="1" x14ac:dyDescent="0.25"/>
    <row r="230" ht="15.75" customHeight="1" x14ac:dyDescent="0.25"/>
    <row r="231" ht="15.75" customHeight="1" x14ac:dyDescent="0.25"/>
    <row r="232" ht="15.75" customHeight="1" x14ac:dyDescent="0.25"/>
    <row r="233" ht="15.75" customHeight="1" x14ac:dyDescent="0.25"/>
    <row r="234" ht="15.75" customHeight="1" x14ac:dyDescent="0.25"/>
    <row r="235" ht="15.75" customHeight="1" x14ac:dyDescent="0.25"/>
    <row r="236" ht="15.75" customHeight="1" x14ac:dyDescent="0.25"/>
    <row r="237" ht="15.75" customHeight="1" x14ac:dyDescent="0.25"/>
    <row r="238" ht="15.75" customHeight="1" x14ac:dyDescent="0.25"/>
    <row r="239" ht="15.75" customHeight="1" x14ac:dyDescent="0.25"/>
    <row r="240" ht="15.75" customHeight="1" x14ac:dyDescent="0.25"/>
    <row r="241" ht="15.75" customHeight="1" x14ac:dyDescent="0.25"/>
    <row r="242" ht="15.75" customHeight="1" x14ac:dyDescent="0.25"/>
    <row r="243" ht="15.75" customHeight="1" x14ac:dyDescent="0.25"/>
    <row r="244" ht="15.75" customHeight="1" x14ac:dyDescent="0.25"/>
    <row r="245" ht="15.75" customHeight="1" x14ac:dyDescent="0.25"/>
    <row r="246" ht="15.75" customHeight="1" x14ac:dyDescent="0.25"/>
    <row r="247" ht="15.75" customHeight="1" x14ac:dyDescent="0.25"/>
    <row r="248" ht="15.75" customHeight="1" x14ac:dyDescent="0.25"/>
    <row r="249" ht="15.75" customHeight="1" x14ac:dyDescent="0.25"/>
    <row r="250" ht="15.75" customHeight="1" x14ac:dyDescent="0.25"/>
    <row r="251" ht="15.75" customHeight="1" x14ac:dyDescent="0.25"/>
    <row r="252" ht="15.75" customHeight="1" x14ac:dyDescent="0.25"/>
    <row r="253" ht="15.75" customHeight="1" x14ac:dyDescent="0.25"/>
    <row r="254" ht="15.75" customHeight="1" x14ac:dyDescent="0.25"/>
    <row r="255" ht="15.75" customHeight="1" x14ac:dyDescent="0.25"/>
    <row r="256" ht="15.75" customHeight="1" x14ac:dyDescent="0.25"/>
    <row r="257" ht="15.75" customHeight="1" x14ac:dyDescent="0.25"/>
    <row r="258" ht="15.75" customHeight="1" x14ac:dyDescent="0.25"/>
    <row r="259" ht="15.75" customHeight="1" x14ac:dyDescent="0.25"/>
    <row r="260" ht="15.75" customHeight="1" x14ac:dyDescent="0.25"/>
    <row r="261" ht="15.75" customHeight="1" x14ac:dyDescent="0.25"/>
    <row r="262" ht="15.75" customHeight="1" x14ac:dyDescent="0.25"/>
    <row r="263" ht="15.75" customHeight="1" x14ac:dyDescent="0.25"/>
    <row r="264" ht="15.75" customHeight="1" x14ac:dyDescent="0.25"/>
    <row r="265" ht="15.75" customHeight="1" x14ac:dyDescent="0.25"/>
    <row r="266" ht="15.75" customHeight="1" x14ac:dyDescent="0.25"/>
    <row r="267" ht="15.75" customHeight="1" x14ac:dyDescent="0.25"/>
    <row r="268" ht="15.75" customHeight="1" x14ac:dyDescent="0.25"/>
    <row r="269" ht="15.75" customHeight="1" x14ac:dyDescent="0.25"/>
    <row r="270" ht="15.75" customHeight="1" x14ac:dyDescent="0.25"/>
    <row r="271" ht="15.75" customHeight="1" x14ac:dyDescent="0.25"/>
    <row r="272" ht="15.75" customHeight="1" x14ac:dyDescent="0.25"/>
    <row r="273" ht="15.75" customHeight="1" x14ac:dyDescent="0.25"/>
    <row r="274" ht="15.75" customHeight="1" x14ac:dyDescent="0.25"/>
    <row r="275" ht="15.75" customHeight="1" x14ac:dyDescent="0.25"/>
    <row r="276" ht="15.75" customHeight="1" x14ac:dyDescent="0.25"/>
    <row r="277" ht="15.75" customHeight="1" x14ac:dyDescent="0.25"/>
    <row r="278" ht="15.75" customHeight="1" x14ac:dyDescent="0.25"/>
    <row r="279" ht="15.75" customHeight="1" x14ac:dyDescent="0.25"/>
    <row r="280" ht="15.75" customHeight="1" x14ac:dyDescent="0.25"/>
    <row r="281" ht="15.75" customHeight="1" x14ac:dyDescent="0.25"/>
    <row r="282" ht="15.75" customHeight="1" x14ac:dyDescent="0.25"/>
    <row r="283" ht="15.75" customHeight="1" x14ac:dyDescent="0.25"/>
    <row r="284" ht="15.75" customHeight="1" x14ac:dyDescent="0.25"/>
    <row r="285" ht="15.75" customHeight="1" x14ac:dyDescent="0.25"/>
    <row r="286" ht="15.75" customHeight="1" x14ac:dyDescent="0.25"/>
    <row r="287" ht="15.75" customHeight="1" x14ac:dyDescent="0.25"/>
    <row r="288" ht="15.75" customHeight="1" x14ac:dyDescent="0.25"/>
    <row r="289" ht="15.75" customHeight="1" x14ac:dyDescent="0.25"/>
    <row r="290" ht="15.75" customHeight="1" x14ac:dyDescent="0.25"/>
    <row r="291" ht="15.75" customHeight="1" x14ac:dyDescent="0.25"/>
    <row r="292" ht="15.75" customHeight="1" x14ac:dyDescent="0.25"/>
    <row r="293" ht="15.75" customHeight="1" x14ac:dyDescent="0.25"/>
    <row r="294" ht="15.75" customHeight="1" x14ac:dyDescent="0.25"/>
    <row r="295" ht="15.75" customHeight="1" x14ac:dyDescent="0.25"/>
    <row r="296" ht="15.75" customHeight="1" x14ac:dyDescent="0.25"/>
    <row r="297" ht="15.75" customHeight="1" x14ac:dyDescent="0.25"/>
    <row r="298" ht="15.75" customHeight="1" x14ac:dyDescent="0.25"/>
    <row r="299" ht="15.75" customHeight="1" x14ac:dyDescent="0.25"/>
    <row r="300" ht="15.75" customHeight="1" x14ac:dyDescent="0.25"/>
    <row r="301" ht="15.75" customHeight="1" x14ac:dyDescent="0.25"/>
    <row r="302" ht="15.75" customHeight="1" x14ac:dyDescent="0.25"/>
    <row r="303" ht="15.75" customHeight="1" x14ac:dyDescent="0.25"/>
    <row r="304" ht="15.75" customHeight="1" x14ac:dyDescent="0.25"/>
    <row r="305" ht="15.75" customHeight="1" x14ac:dyDescent="0.25"/>
    <row r="306" ht="15.75" customHeight="1" x14ac:dyDescent="0.25"/>
    <row r="307" ht="15.75" customHeight="1" x14ac:dyDescent="0.25"/>
    <row r="308" ht="15.75" customHeight="1" x14ac:dyDescent="0.25"/>
    <row r="309" ht="15.75" customHeight="1" x14ac:dyDescent="0.25"/>
    <row r="310" ht="15.75" customHeight="1" x14ac:dyDescent="0.25"/>
    <row r="311" ht="15.75" customHeight="1" x14ac:dyDescent="0.25"/>
    <row r="312" ht="15.75" customHeight="1" x14ac:dyDescent="0.25"/>
    <row r="313" ht="15.75" customHeight="1" x14ac:dyDescent="0.25"/>
    <row r="314" ht="15.75" customHeight="1" x14ac:dyDescent="0.25"/>
    <row r="315" ht="15.75" customHeight="1" x14ac:dyDescent="0.25"/>
    <row r="316" ht="15.75" customHeight="1" x14ac:dyDescent="0.25"/>
    <row r="317" ht="15.75" customHeight="1" x14ac:dyDescent="0.25"/>
    <row r="318" ht="15.75" customHeight="1" x14ac:dyDescent="0.25"/>
    <row r="319" ht="15.75" customHeight="1" x14ac:dyDescent="0.25"/>
    <row r="320" ht="15.75" customHeight="1" x14ac:dyDescent="0.25"/>
    <row r="321" ht="15.75" customHeight="1" x14ac:dyDescent="0.25"/>
    <row r="322" ht="15.75" customHeight="1" x14ac:dyDescent="0.25"/>
    <row r="323" ht="15.75" customHeight="1" x14ac:dyDescent="0.25"/>
    <row r="324" ht="15.75" customHeight="1" x14ac:dyDescent="0.25"/>
    <row r="325" ht="15.75" customHeight="1" x14ac:dyDescent="0.25"/>
    <row r="326" ht="15.75" customHeight="1" x14ac:dyDescent="0.25"/>
    <row r="327" ht="15.75" customHeight="1" x14ac:dyDescent="0.25"/>
    <row r="328" ht="15.75" customHeight="1" x14ac:dyDescent="0.25"/>
    <row r="329" ht="15.75" customHeight="1" x14ac:dyDescent="0.25"/>
    <row r="330" ht="15.75" customHeight="1" x14ac:dyDescent="0.25"/>
    <row r="331" ht="15.75" customHeight="1" x14ac:dyDescent="0.25"/>
    <row r="332" ht="15.75" customHeight="1" x14ac:dyDescent="0.25"/>
    <row r="333" ht="15.75" customHeight="1" x14ac:dyDescent="0.25"/>
    <row r="334" ht="15.75" customHeight="1" x14ac:dyDescent="0.25"/>
    <row r="335" ht="15.75" customHeight="1" x14ac:dyDescent="0.25"/>
    <row r="336" ht="15.75" customHeight="1" x14ac:dyDescent="0.25"/>
    <row r="337" ht="15.75" customHeight="1" x14ac:dyDescent="0.25"/>
    <row r="338" ht="15.75" customHeight="1" x14ac:dyDescent="0.25"/>
    <row r="339" ht="15.75" customHeight="1" x14ac:dyDescent="0.25"/>
    <row r="340" ht="15.75" customHeight="1" x14ac:dyDescent="0.25"/>
    <row r="341" ht="15.75" customHeight="1" x14ac:dyDescent="0.25"/>
    <row r="342" ht="15.75" customHeight="1" x14ac:dyDescent="0.25"/>
    <row r="343" ht="15.75" customHeight="1" x14ac:dyDescent="0.25"/>
    <row r="344" ht="15.75" customHeight="1" x14ac:dyDescent="0.25"/>
    <row r="345" ht="15.75" customHeight="1" x14ac:dyDescent="0.25"/>
    <row r="346" ht="15.75" customHeight="1" x14ac:dyDescent="0.25"/>
    <row r="347" ht="15.75" customHeight="1" x14ac:dyDescent="0.25"/>
    <row r="348" ht="15.75" customHeight="1" x14ac:dyDescent="0.25"/>
    <row r="349" ht="15.75" customHeight="1" x14ac:dyDescent="0.25"/>
    <row r="350" ht="15.75" customHeight="1" x14ac:dyDescent="0.25"/>
    <row r="351" ht="15.75" customHeight="1" x14ac:dyDescent="0.25"/>
    <row r="352" ht="15.75" customHeight="1" x14ac:dyDescent="0.25"/>
    <row r="353" ht="15.75" customHeight="1" x14ac:dyDescent="0.25"/>
    <row r="354" ht="15.75" customHeight="1" x14ac:dyDescent="0.25"/>
    <row r="355" ht="15.75" customHeight="1" x14ac:dyDescent="0.25"/>
    <row r="356" ht="15.75" customHeight="1" x14ac:dyDescent="0.25"/>
    <row r="357" ht="15.75" customHeight="1" x14ac:dyDescent="0.25"/>
    <row r="358" ht="15.75" customHeight="1" x14ac:dyDescent="0.25"/>
    <row r="359" ht="15.75" customHeight="1" x14ac:dyDescent="0.25"/>
    <row r="360" ht="15.75" customHeight="1" x14ac:dyDescent="0.25"/>
    <row r="361" ht="15.75" customHeight="1" x14ac:dyDescent="0.25"/>
    <row r="362" ht="15.75" customHeight="1" x14ac:dyDescent="0.25"/>
    <row r="363" ht="15.75" customHeight="1" x14ac:dyDescent="0.25"/>
    <row r="364" ht="15.75" customHeight="1" x14ac:dyDescent="0.25"/>
    <row r="365" ht="15.75" customHeight="1" x14ac:dyDescent="0.25"/>
    <row r="366" ht="15.75" customHeight="1" x14ac:dyDescent="0.25"/>
    <row r="367" ht="15.75" customHeight="1" x14ac:dyDescent="0.25"/>
    <row r="368" ht="15.75" customHeight="1" x14ac:dyDescent="0.25"/>
    <row r="369" ht="15.75" customHeight="1" x14ac:dyDescent="0.25"/>
    <row r="370" ht="15.75" customHeight="1" x14ac:dyDescent="0.25"/>
    <row r="371" ht="15.75" customHeight="1" x14ac:dyDescent="0.25"/>
    <row r="372" ht="15.75" customHeight="1" x14ac:dyDescent="0.25"/>
    <row r="373" ht="15.75" customHeight="1" x14ac:dyDescent="0.25"/>
    <row r="374" ht="15.75" customHeight="1" x14ac:dyDescent="0.25"/>
    <row r="375" ht="15.75" customHeight="1" x14ac:dyDescent="0.25"/>
    <row r="376" ht="15.75" customHeight="1" x14ac:dyDescent="0.25"/>
    <row r="377" ht="15.75" customHeight="1" x14ac:dyDescent="0.25"/>
    <row r="378" ht="15.75" customHeight="1" x14ac:dyDescent="0.25"/>
    <row r="379" ht="15.75" customHeight="1" x14ac:dyDescent="0.25"/>
    <row r="380" ht="15.75" customHeight="1" x14ac:dyDescent="0.25"/>
    <row r="381" ht="15.75" customHeight="1" x14ac:dyDescent="0.25"/>
    <row r="382" ht="15.75" customHeight="1" x14ac:dyDescent="0.25"/>
    <row r="383" ht="15.75" customHeight="1" x14ac:dyDescent="0.25"/>
    <row r="384" ht="15.75" customHeight="1" x14ac:dyDescent="0.25"/>
    <row r="385" ht="15.75" customHeight="1" x14ac:dyDescent="0.25"/>
    <row r="386" ht="15.75" customHeight="1" x14ac:dyDescent="0.25"/>
    <row r="387" ht="15.75" customHeight="1" x14ac:dyDescent="0.25"/>
    <row r="388" ht="15.75" customHeight="1" x14ac:dyDescent="0.25"/>
    <row r="389" ht="15.75" customHeight="1" x14ac:dyDescent="0.25"/>
    <row r="390" ht="15.75" customHeight="1" x14ac:dyDescent="0.25"/>
    <row r="391" ht="15.75" customHeight="1" x14ac:dyDescent="0.25"/>
    <row r="392" ht="15.75" customHeight="1" x14ac:dyDescent="0.25"/>
    <row r="393" ht="15.75" customHeight="1" x14ac:dyDescent="0.25"/>
    <row r="394" ht="15.75" customHeight="1" x14ac:dyDescent="0.25"/>
    <row r="395" ht="15.75" customHeight="1" x14ac:dyDescent="0.25"/>
    <row r="396" ht="15.75" customHeight="1" x14ac:dyDescent="0.25"/>
    <row r="397" ht="15.75" customHeight="1" x14ac:dyDescent="0.25"/>
    <row r="398" ht="15.75" customHeight="1" x14ac:dyDescent="0.25"/>
    <row r="399" ht="15.75" customHeight="1" x14ac:dyDescent="0.25"/>
    <row r="400" ht="15.75" customHeight="1" x14ac:dyDescent="0.25"/>
    <row r="401" ht="15.75" customHeight="1" x14ac:dyDescent="0.25"/>
    <row r="402" ht="15.75" customHeight="1" x14ac:dyDescent="0.25"/>
    <row r="403" ht="15.75" customHeight="1" x14ac:dyDescent="0.25"/>
    <row r="404" ht="15.75" customHeight="1" x14ac:dyDescent="0.25"/>
    <row r="405" ht="15.75" customHeight="1" x14ac:dyDescent="0.25"/>
    <row r="406" ht="15.75" customHeight="1" x14ac:dyDescent="0.25"/>
    <row r="407" ht="15.75" customHeight="1" x14ac:dyDescent="0.25"/>
    <row r="408" ht="15.75" customHeight="1" x14ac:dyDescent="0.25"/>
    <row r="409" ht="15.75" customHeight="1" x14ac:dyDescent="0.25"/>
    <row r="410" ht="15.75" customHeight="1" x14ac:dyDescent="0.25"/>
    <row r="411" ht="15.75" customHeight="1" x14ac:dyDescent="0.25"/>
    <row r="412" ht="15.75" customHeight="1" x14ac:dyDescent="0.25"/>
    <row r="413" ht="15.75" customHeight="1" x14ac:dyDescent="0.25"/>
    <row r="414" ht="15.75" customHeight="1" x14ac:dyDescent="0.25"/>
    <row r="415" ht="15.75" customHeight="1" x14ac:dyDescent="0.25"/>
    <row r="416" ht="15.75" customHeight="1" x14ac:dyDescent="0.25"/>
    <row r="417" ht="15.75" customHeight="1" x14ac:dyDescent="0.25"/>
    <row r="418" ht="15.75" customHeight="1" x14ac:dyDescent="0.25"/>
    <row r="419" ht="15.75" customHeight="1" x14ac:dyDescent="0.25"/>
    <row r="420" ht="15.75" customHeight="1" x14ac:dyDescent="0.25"/>
    <row r="421" ht="15.75" customHeight="1" x14ac:dyDescent="0.25"/>
    <row r="422" ht="15.75" customHeight="1" x14ac:dyDescent="0.25"/>
    <row r="423" ht="15.75" customHeight="1" x14ac:dyDescent="0.25"/>
    <row r="424" ht="15.75" customHeight="1" x14ac:dyDescent="0.25"/>
    <row r="425" ht="15.75" customHeight="1" x14ac:dyDescent="0.25"/>
    <row r="426" ht="15.75" customHeight="1" x14ac:dyDescent="0.25"/>
    <row r="427" ht="15.75" customHeight="1" x14ac:dyDescent="0.25"/>
    <row r="428" ht="15.75" customHeight="1" x14ac:dyDescent="0.25"/>
    <row r="429" ht="15.75" customHeight="1" x14ac:dyDescent="0.25"/>
    <row r="430" ht="15.75" customHeight="1" x14ac:dyDescent="0.25"/>
    <row r="431" ht="15.75" customHeight="1" x14ac:dyDescent="0.25"/>
    <row r="432" ht="15.75" customHeight="1" x14ac:dyDescent="0.25"/>
    <row r="433" ht="15.75" customHeight="1" x14ac:dyDescent="0.25"/>
    <row r="434" ht="15.75" customHeight="1" x14ac:dyDescent="0.25"/>
    <row r="435" ht="15.75" customHeight="1" x14ac:dyDescent="0.25"/>
    <row r="436" ht="15.75" customHeight="1" x14ac:dyDescent="0.25"/>
    <row r="437" ht="15.75" customHeight="1" x14ac:dyDescent="0.25"/>
    <row r="438" ht="15.75" customHeight="1" x14ac:dyDescent="0.25"/>
    <row r="439" ht="15.75" customHeight="1" x14ac:dyDescent="0.25"/>
    <row r="440" ht="15.75" customHeight="1" x14ac:dyDescent="0.25"/>
    <row r="441" ht="15.75" customHeight="1" x14ac:dyDescent="0.25"/>
    <row r="442" ht="15.75" customHeight="1" x14ac:dyDescent="0.25"/>
    <row r="443" ht="15.75" customHeight="1" x14ac:dyDescent="0.25"/>
    <row r="444" ht="15.75" customHeight="1" x14ac:dyDescent="0.25"/>
    <row r="445" ht="15.75" customHeight="1" x14ac:dyDescent="0.25"/>
    <row r="446" ht="15.75" customHeight="1" x14ac:dyDescent="0.25"/>
    <row r="447" ht="15.75" customHeight="1" x14ac:dyDescent="0.25"/>
    <row r="448" ht="15.75" customHeight="1" x14ac:dyDescent="0.25"/>
    <row r="449" ht="15.75" customHeight="1" x14ac:dyDescent="0.25"/>
    <row r="450" ht="15.75" customHeight="1" x14ac:dyDescent="0.25"/>
    <row r="451" ht="15.75" customHeight="1" x14ac:dyDescent="0.25"/>
    <row r="452" ht="15.75" customHeight="1" x14ac:dyDescent="0.25"/>
    <row r="453" ht="15.75" customHeight="1" x14ac:dyDescent="0.25"/>
    <row r="454" ht="15.75" customHeight="1" x14ac:dyDescent="0.25"/>
    <row r="455" ht="15.75" customHeight="1" x14ac:dyDescent="0.25"/>
    <row r="456" ht="15.75" customHeight="1" x14ac:dyDescent="0.25"/>
    <row r="457" ht="15.75" customHeight="1" x14ac:dyDescent="0.25"/>
    <row r="458" ht="15.75" customHeight="1" x14ac:dyDescent="0.25"/>
    <row r="459" ht="15.75" customHeight="1" x14ac:dyDescent="0.25"/>
    <row r="460" ht="15.75" customHeight="1" x14ac:dyDescent="0.25"/>
    <row r="461" ht="15.75" customHeight="1" x14ac:dyDescent="0.25"/>
    <row r="462" ht="15.75" customHeight="1" x14ac:dyDescent="0.25"/>
    <row r="463" ht="15.75" customHeight="1" x14ac:dyDescent="0.25"/>
    <row r="464" ht="15.75" customHeight="1" x14ac:dyDescent="0.25"/>
    <row r="465" ht="15.75" customHeight="1" x14ac:dyDescent="0.25"/>
    <row r="466" ht="15.75" customHeight="1" x14ac:dyDescent="0.25"/>
    <row r="467" ht="15.75" customHeight="1" x14ac:dyDescent="0.25"/>
    <row r="468" ht="15.75" customHeight="1" x14ac:dyDescent="0.25"/>
    <row r="469" ht="15.75" customHeight="1" x14ac:dyDescent="0.25"/>
    <row r="470" ht="15.75" customHeight="1" x14ac:dyDescent="0.25"/>
    <row r="471" ht="15.75" customHeight="1" x14ac:dyDescent="0.25"/>
    <row r="472" ht="15.75" customHeight="1" x14ac:dyDescent="0.25"/>
    <row r="473" ht="15.75" customHeight="1" x14ac:dyDescent="0.25"/>
    <row r="474" ht="15.75" customHeight="1" x14ac:dyDescent="0.25"/>
    <row r="475" ht="15.75" customHeight="1" x14ac:dyDescent="0.25"/>
    <row r="476" ht="15.75" customHeight="1" x14ac:dyDescent="0.25"/>
    <row r="477" ht="15.75" customHeight="1" x14ac:dyDescent="0.25"/>
    <row r="478" ht="15.75" customHeight="1" x14ac:dyDescent="0.25"/>
    <row r="479" ht="15.75" customHeight="1" x14ac:dyDescent="0.25"/>
    <row r="480" ht="15.75" customHeight="1" x14ac:dyDescent="0.25"/>
    <row r="481" ht="15.75" customHeight="1" x14ac:dyDescent="0.25"/>
    <row r="482" ht="15.75" customHeight="1" x14ac:dyDescent="0.25"/>
    <row r="483" ht="15.75" customHeight="1" x14ac:dyDescent="0.25"/>
    <row r="484" ht="15.75" customHeight="1" x14ac:dyDescent="0.25"/>
    <row r="485" ht="15.75" customHeight="1" x14ac:dyDescent="0.25"/>
    <row r="486" ht="15.75" customHeight="1" x14ac:dyDescent="0.25"/>
    <row r="487" ht="15.75" customHeight="1" x14ac:dyDescent="0.25"/>
    <row r="488" ht="15.75" customHeight="1" x14ac:dyDescent="0.25"/>
    <row r="489" ht="15.75" customHeight="1" x14ac:dyDescent="0.25"/>
    <row r="490" ht="15.75" customHeight="1" x14ac:dyDescent="0.25"/>
    <row r="491" ht="15.75" customHeight="1" x14ac:dyDescent="0.25"/>
    <row r="492" ht="15.75" customHeight="1" x14ac:dyDescent="0.25"/>
    <row r="493" ht="15.75" customHeight="1" x14ac:dyDescent="0.25"/>
    <row r="494" ht="15.75" customHeight="1" x14ac:dyDescent="0.25"/>
    <row r="495" ht="15.75" customHeight="1" x14ac:dyDescent="0.25"/>
    <row r="496" ht="15.75" customHeight="1" x14ac:dyDescent="0.25"/>
    <row r="497" ht="15.75" customHeight="1" x14ac:dyDescent="0.25"/>
    <row r="498" ht="15.75" customHeight="1" x14ac:dyDescent="0.25"/>
    <row r="499" ht="15.75" customHeight="1" x14ac:dyDescent="0.25"/>
    <row r="500" ht="15.75" customHeight="1" x14ac:dyDescent="0.25"/>
    <row r="501" ht="15.75" customHeight="1" x14ac:dyDescent="0.25"/>
    <row r="502" ht="15.75" customHeight="1" x14ac:dyDescent="0.25"/>
    <row r="503" ht="15.75" customHeight="1" x14ac:dyDescent="0.25"/>
    <row r="504" ht="15.75" customHeight="1" x14ac:dyDescent="0.25"/>
    <row r="505" ht="15.75" customHeight="1" x14ac:dyDescent="0.25"/>
    <row r="506" ht="15.75" customHeight="1" x14ac:dyDescent="0.25"/>
    <row r="507" ht="15.75" customHeight="1" x14ac:dyDescent="0.25"/>
    <row r="508" ht="15.75" customHeight="1" x14ac:dyDescent="0.25"/>
    <row r="509" ht="15.75" customHeight="1" x14ac:dyDescent="0.25"/>
    <row r="510" ht="15.75" customHeight="1" x14ac:dyDescent="0.25"/>
    <row r="511" ht="15.75" customHeight="1" x14ac:dyDescent="0.25"/>
    <row r="512" ht="15.75" customHeight="1" x14ac:dyDescent="0.25"/>
    <row r="513" ht="15.75" customHeight="1" x14ac:dyDescent="0.25"/>
    <row r="514" ht="15.75" customHeight="1" x14ac:dyDescent="0.25"/>
    <row r="515" ht="15.75" customHeight="1" x14ac:dyDescent="0.25"/>
    <row r="516" ht="15.75" customHeight="1" x14ac:dyDescent="0.25"/>
    <row r="517" ht="15.75" customHeight="1" x14ac:dyDescent="0.25"/>
    <row r="518" ht="15.75" customHeight="1" x14ac:dyDescent="0.25"/>
    <row r="519" ht="15.75" customHeight="1" x14ac:dyDescent="0.25"/>
    <row r="520" ht="15.75" customHeight="1" x14ac:dyDescent="0.25"/>
    <row r="521" ht="15.75" customHeight="1" x14ac:dyDescent="0.25"/>
    <row r="522" ht="15.75" customHeight="1" x14ac:dyDescent="0.25"/>
    <row r="523" ht="15.75" customHeight="1" x14ac:dyDescent="0.25"/>
    <row r="524" ht="15.75" customHeight="1" x14ac:dyDescent="0.25"/>
    <row r="525" ht="15.75" customHeight="1" x14ac:dyDescent="0.25"/>
    <row r="526" ht="15.75" customHeight="1" x14ac:dyDescent="0.25"/>
    <row r="527" ht="15.75" customHeight="1" x14ac:dyDescent="0.25"/>
    <row r="528" ht="15.75" customHeight="1" x14ac:dyDescent="0.25"/>
    <row r="529" ht="15.75" customHeight="1" x14ac:dyDescent="0.25"/>
    <row r="530" ht="15.75" customHeight="1" x14ac:dyDescent="0.25"/>
    <row r="531" ht="15.75" customHeight="1" x14ac:dyDescent="0.25"/>
    <row r="532" ht="15.75" customHeight="1" x14ac:dyDescent="0.25"/>
    <row r="533" ht="15.75" customHeight="1" x14ac:dyDescent="0.25"/>
    <row r="534" ht="15.75" customHeight="1" x14ac:dyDescent="0.25"/>
    <row r="535" ht="15.75" customHeight="1" x14ac:dyDescent="0.25"/>
    <row r="536" ht="15.75" customHeight="1" x14ac:dyDescent="0.25"/>
    <row r="537" ht="15.75" customHeight="1" x14ac:dyDescent="0.25"/>
    <row r="538" ht="15.75" customHeight="1" x14ac:dyDescent="0.25"/>
    <row r="539" ht="15.75" customHeight="1" x14ac:dyDescent="0.25"/>
    <row r="540" ht="15.75" customHeight="1" x14ac:dyDescent="0.25"/>
    <row r="541" ht="15.75" customHeight="1" x14ac:dyDescent="0.25"/>
    <row r="542" ht="15.75" customHeight="1" x14ac:dyDescent="0.25"/>
    <row r="543" ht="15.75" customHeight="1" x14ac:dyDescent="0.25"/>
    <row r="544" ht="15.75" customHeight="1" x14ac:dyDescent="0.25"/>
    <row r="545" ht="15.75" customHeight="1" x14ac:dyDescent="0.25"/>
    <row r="546" ht="15.75" customHeight="1" x14ac:dyDescent="0.25"/>
    <row r="547" ht="15.75" customHeight="1" x14ac:dyDescent="0.25"/>
    <row r="548" ht="15.75" customHeight="1" x14ac:dyDescent="0.25"/>
    <row r="549" ht="15.75" customHeight="1" x14ac:dyDescent="0.25"/>
    <row r="550" ht="15.75" customHeight="1" x14ac:dyDescent="0.25"/>
    <row r="551" ht="15.75" customHeight="1" x14ac:dyDescent="0.25"/>
    <row r="552" ht="15.75" customHeight="1" x14ac:dyDescent="0.25"/>
    <row r="553" ht="15.75" customHeight="1" x14ac:dyDescent="0.25"/>
    <row r="554" ht="15.75" customHeight="1" x14ac:dyDescent="0.25"/>
    <row r="555" ht="15.75" customHeight="1" x14ac:dyDescent="0.25"/>
    <row r="556" ht="15.75" customHeight="1" x14ac:dyDescent="0.25"/>
    <row r="557" ht="15.75" customHeight="1" x14ac:dyDescent="0.25"/>
    <row r="558" ht="15.75" customHeight="1" x14ac:dyDescent="0.25"/>
    <row r="559" ht="15.75" customHeight="1" x14ac:dyDescent="0.25"/>
    <row r="560" ht="15.75" customHeight="1" x14ac:dyDescent="0.25"/>
    <row r="561" ht="15.75" customHeight="1" x14ac:dyDescent="0.25"/>
    <row r="562" ht="15.75" customHeight="1" x14ac:dyDescent="0.25"/>
    <row r="563" ht="15.75" customHeight="1" x14ac:dyDescent="0.25"/>
    <row r="564" ht="15.75" customHeight="1" x14ac:dyDescent="0.25"/>
    <row r="565" ht="15.75" customHeight="1" x14ac:dyDescent="0.25"/>
    <row r="566" ht="15.75" customHeight="1" x14ac:dyDescent="0.25"/>
    <row r="567" ht="15.75" customHeight="1" x14ac:dyDescent="0.25"/>
    <row r="568" ht="15.75" customHeight="1" x14ac:dyDescent="0.25"/>
    <row r="569" ht="15.75" customHeight="1" x14ac:dyDescent="0.25"/>
    <row r="570" ht="15.75" customHeight="1" x14ac:dyDescent="0.25"/>
    <row r="571" ht="15.75" customHeight="1" x14ac:dyDescent="0.25"/>
    <row r="572" ht="15.75" customHeight="1" x14ac:dyDescent="0.25"/>
    <row r="573" ht="15.75" customHeight="1" x14ac:dyDescent="0.25"/>
    <row r="574" ht="15.75" customHeight="1" x14ac:dyDescent="0.25"/>
    <row r="575" ht="15.75" customHeight="1" x14ac:dyDescent="0.25"/>
    <row r="576" ht="15.75" customHeight="1" x14ac:dyDescent="0.25"/>
    <row r="577" ht="15.75" customHeight="1" x14ac:dyDescent="0.25"/>
    <row r="578" ht="15.75" customHeight="1" x14ac:dyDescent="0.25"/>
    <row r="579" ht="15.75" customHeight="1" x14ac:dyDescent="0.25"/>
    <row r="580" ht="15.75" customHeight="1" x14ac:dyDescent="0.25"/>
    <row r="581" ht="15.75" customHeight="1" x14ac:dyDescent="0.25"/>
    <row r="582" ht="15.75" customHeight="1" x14ac:dyDescent="0.25"/>
    <row r="583" ht="15.75" customHeight="1" x14ac:dyDescent="0.25"/>
    <row r="584" ht="15.75" customHeight="1" x14ac:dyDescent="0.25"/>
    <row r="585" ht="15.75" customHeight="1" x14ac:dyDescent="0.25"/>
    <row r="586" ht="15.75" customHeight="1" x14ac:dyDescent="0.25"/>
    <row r="587" ht="15.75" customHeight="1" x14ac:dyDescent="0.25"/>
    <row r="588" ht="15.75" customHeight="1" x14ac:dyDescent="0.25"/>
    <row r="589" ht="15.75" customHeight="1" x14ac:dyDescent="0.25"/>
    <row r="590" ht="15.75" customHeight="1" x14ac:dyDescent="0.25"/>
    <row r="591" ht="15.75" customHeight="1" x14ac:dyDescent="0.25"/>
    <row r="592" ht="15.75" customHeight="1" x14ac:dyDescent="0.25"/>
    <row r="593" ht="15.75" customHeight="1" x14ac:dyDescent="0.25"/>
    <row r="594" ht="15.75" customHeight="1" x14ac:dyDescent="0.25"/>
    <row r="595" ht="15.75" customHeight="1" x14ac:dyDescent="0.25"/>
    <row r="596" ht="15.75" customHeight="1" x14ac:dyDescent="0.25"/>
    <row r="597" ht="15.75" customHeight="1" x14ac:dyDescent="0.25"/>
    <row r="598" ht="15.75" customHeight="1" x14ac:dyDescent="0.25"/>
    <row r="599" ht="15.75" customHeight="1" x14ac:dyDescent="0.25"/>
    <row r="600" ht="15.75" customHeight="1" x14ac:dyDescent="0.25"/>
    <row r="601" ht="15.75" customHeight="1" x14ac:dyDescent="0.25"/>
    <row r="602" ht="15.75" customHeight="1" x14ac:dyDescent="0.25"/>
    <row r="603" ht="15.75" customHeight="1" x14ac:dyDescent="0.25"/>
    <row r="604" ht="15.75" customHeight="1" x14ac:dyDescent="0.25"/>
    <row r="605" ht="15.75" customHeight="1" x14ac:dyDescent="0.25"/>
    <row r="606" ht="15.75" customHeight="1" x14ac:dyDescent="0.25"/>
    <row r="607" ht="15.75" customHeight="1" x14ac:dyDescent="0.25"/>
    <row r="608" ht="15.75" customHeight="1" x14ac:dyDescent="0.25"/>
    <row r="609" ht="15.75" customHeight="1" x14ac:dyDescent="0.25"/>
    <row r="610" ht="15.75" customHeight="1" x14ac:dyDescent="0.25"/>
    <row r="611" ht="15.75" customHeight="1" x14ac:dyDescent="0.25"/>
    <row r="612" ht="15.75" customHeight="1" x14ac:dyDescent="0.25"/>
    <row r="613" ht="15.75" customHeight="1" x14ac:dyDescent="0.25"/>
    <row r="614" ht="15.75" customHeight="1" x14ac:dyDescent="0.25"/>
    <row r="615" ht="15.75" customHeight="1" x14ac:dyDescent="0.25"/>
    <row r="616" ht="15.75" customHeight="1" x14ac:dyDescent="0.25"/>
    <row r="617" ht="15.75" customHeight="1" x14ac:dyDescent="0.25"/>
    <row r="618" ht="15.75" customHeight="1" x14ac:dyDescent="0.25"/>
    <row r="619" ht="15.75" customHeight="1" x14ac:dyDescent="0.25"/>
    <row r="620" ht="15.75" customHeight="1" x14ac:dyDescent="0.25"/>
    <row r="621" ht="15.75" customHeight="1" x14ac:dyDescent="0.25"/>
    <row r="622" ht="15.75" customHeight="1" x14ac:dyDescent="0.25"/>
    <row r="623" ht="15.75" customHeight="1" x14ac:dyDescent="0.25"/>
    <row r="624" ht="15.75" customHeight="1" x14ac:dyDescent="0.25"/>
    <row r="625" ht="15.75" customHeight="1" x14ac:dyDescent="0.25"/>
    <row r="626" ht="15.75" customHeight="1" x14ac:dyDescent="0.25"/>
    <row r="627" ht="15.75" customHeight="1" x14ac:dyDescent="0.25"/>
    <row r="628" ht="15.75" customHeight="1" x14ac:dyDescent="0.25"/>
    <row r="629" ht="15.75" customHeight="1" x14ac:dyDescent="0.25"/>
    <row r="630" ht="15.75" customHeight="1" x14ac:dyDescent="0.25"/>
    <row r="631" ht="15.75" customHeight="1" x14ac:dyDescent="0.25"/>
    <row r="632" ht="15.75" customHeight="1" x14ac:dyDescent="0.25"/>
    <row r="633" ht="15.75" customHeight="1" x14ac:dyDescent="0.25"/>
    <row r="634" ht="15.75" customHeight="1" x14ac:dyDescent="0.25"/>
    <row r="635" ht="15.75" customHeight="1" x14ac:dyDescent="0.25"/>
    <row r="636" ht="15.75" customHeight="1" x14ac:dyDescent="0.25"/>
    <row r="637" ht="15.75" customHeight="1" x14ac:dyDescent="0.25"/>
    <row r="638" ht="15.75" customHeight="1" x14ac:dyDescent="0.25"/>
    <row r="639" ht="15.75" customHeight="1" x14ac:dyDescent="0.25"/>
    <row r="640" ht="15.75" customHeight="1" x14ac:dyDescent="0.25"/>
    <row r="641" ht="15.75" customHeight="1" x14ac:dyDescent="0.25"/>
    <row r="642" ht="15.75" customHeight="1" x14ac:dyDescent="0.25"/>
    <row r="643" ht="15.75" customHeight="1" x14ac:dyDescent="0.25"/>
    <row r="644" ht="15.75" customHeight="1" x14ac:dyDescent="0.25"/>
    <row r="645" ht="15.75" customHeight="1" x14ac:dyDescent="0.25"/>
    <row r="646" ht="15.75" customHeight="1" x14ac:dyDescent="0.25"/>
    <row r="647" ht="15.75" customHeight="1" x14ac:dyDescent="0.25"/>
    <row r="648" ht="15.75" customHeight="1" x14ac:dyDescent="0.25"/>
    <row r="649" ht="15.75" customHeight="1" x14ac:dyDescent="0.25"/>
    <row r="650" ht="15.75" customHeight="1" x14ac:dyDescent="0.25"/>
    <row r="651" ht="15.75" customHeight="1" x14ac:dyDescent="0.25"/>
    <row r="652" ht="15.75" customHeight="1" x14ac:dyDescent="0.25"/>
    <row r="653" ht="15.75" customHeight="1" x14ac:dyDescent="0.25"/>
    <row r="654" ht="15.75" customHeight="1" x14ac:dyDescent="0.25"/>
    <row r="655" ht="15.75" customHeight="1" x14ac:dyDescent="0.25"/>
    <row r="656" ht="15.75" customHeight="1" x14ac:dyDescent="0.25"/>
    <row r="657" ht="15.75" customHeight="1" x14ac:dyDescent="0.25"/>
    <row r="658" ht="15.75" customHeight="1" x14ac:dyDescent="0.25"/>
    <row r="659" ht="15.75" customHeight="1" x14ac:dyDescent="0.25"/>
    <row r="660" ht="15.75" customHeight="1" x14ac:dyDescent="0.25"/>
    <row r="661" ht="15.75" customHeight="1" x14ac:dyDescent="0.25"/>
    <row r="662" ht="15.75" customHeight="1" x14ac:dyDescent="0.25"/>
    <row r="663" ht="15.75" customHeight="1" x14ac:dyDescent="0.25"/>
    <row r="664" ht="15.75" customHeight="1" x14ac:dyDescent="0.25"/>
    <row r="665" ht="15.75" customHeight="1" x14ac:dyDescent="0.25"/>
    <row r="666" ht="15.75" customHeight="1" x14ac:dyDescent="0.25"/>
    <row r="667" ht="15.75" customHeight="1" x14ac:dyDescent="0.25"/>
    <row r="668" ht="15.75" customHeight="1" x14ac:dyDescent="0.25"/>
    <row r="669" ht="15.75" customHeight="1" x14ac:dyDescent="0.25"/>
    <row r="670" ht="15.75" customHeight="1" x14ac:dyDescent="0.25"/>
    <row r="671" ht="15.75" customHeight="1" x14ac:dyDescent="0.25"/>
    <row r="672" ht="15.75" customHeight="1" x14ac:dyDescent="0.25"/>
    <row r="673" ht="15.75" customHeight="1" x14ac:dyDescent="0.25"/>
    <row r="674" ht="15.75" customHeight="1" x14ac:dyDescent="0.25"/>
    <row r="675" ht="15.75" customHeight="1" x14ac:dyDescent="0.25"/>
    <row r="676" ht="15.75" customHeight="1" x14ac:dyDescent="0.25"/>
    <row r="677" ht="15.75" customHeight="1" x14ac:dyDescent="0.25"/>
    <row r="678" ht="15.75" customHeight="1" x14ac:dyDescent="0.25"/>
    <row r="679" ht="15.75" customHeight="1" x14ac:dyDescent="0.25"/>
    <row r="680" ht="15.75" customHeight="1" x14ac:dyDescent="0.25"/>
    <row r="681" ht="15.75" customHeight="1" x14ac:dyDescent="0.25"/>
    <row r="682" ht="15.75" customHeight="1" x14ac:dyDescent="0.25"/>
    <row r="683" ht="15.75" customHeight="1" x14ac:dyDescent="0.25"/>
    <row r="684" ht="15.75" customHeight="1" x14ac:dyDescent="0.25"/>
    <row r="685" ht="15.75" customHeight="1" x14ac:dyDescent="0.25"/>
    <row r="686" ht="15.75" customHeight="1" x14ac:dyDescent="0.25"/>
    <row r="687" ht="15.75" customHeight="1" x14ac:dyDescent="0.25"/>
    <row r="688" ht="15.75" customHeight="1" x14ac:dyDescent="0.25"/>
    <row r="689" ht="15.75" customHeight="1" x14ac:dyDescent="0.25"/>
    <row r="690" ht="15.75" customHeight="1" x14ac:dyDescent="0.25"/>
    <row r="691" ht="15.75" customHeight="1" x14ac:dyDescent="0.25"/>
    <row r="692" ht="15.75" customHeight="1" x14ac:dyDescent="0.25"/>
    <row r="693" ht="15.75" customHeight="1" x14ac:dyDescent="0.25"/>
    <row r="694" ht="15.75" customHeight="1" x14ac:dyDescent="0.25"/>
    <row r="695" ht="15.75" customHeight="1" x14ac:dyDescent="0.25"/>
    <row r="696" ht="15.75" customHeight="1" x14ac:dyDescent="0.25"/>
    <row r="697" ht="15.75" customHeight="1" x14ac:dyDescent="0.25"/>
    <row r="698" ht="15.75" customHeight="1" x14ac:dyDescent="0.25"/>
    <row r="699" ht="15.75" customHeight="1" x14ac:dyDescent="0.25"/>
    <row r="700" ht="15.75" customHeight="1" x14ac:dyDescent="0.25"/>
    <row r="701" ht="15.75" customHeight="1" x14ac:dyDescent="0.25"/>
    <row r="702" ht="15.75" customHeight="1" x14ac:dyDescent="0.25"/>
    <row r="703" ht="15.75" customHeight="1" x14ac:dyDescent="0.25"/>
    <row r="704" ht="15.75" customHeight="1" x14ac:dyDescent="0.25"/>
    <row r="705" ht="15.75" customHeight="1" x14ac:dyDescent="0.25"/>
    <row r="706" ht="15.75" customHeight="1" x14ac:dyDescent="0.25"/>
    <row r="707" ht="15.75" customHeight="1" x14ac:dyDescent="0.25"/>
    <row r="708" ht="15.75" customHeight="1" x14ac:dyDescent="0.25"/>
    <row r="709" ht="15.75" customHeight="1" x14ac:dyDescent="0.25"/>
    <row r="710" ht="15.75" customHeight="1" x14ac:dyDescent="0.25"/>
    <row r="711" ht="15.75" customHeight="1" x14ac:dyDescent="0.25"/>
    <row r="712" ht="15.75" customHeight="1" x14ac:dyDescent="0.25"/>
    <row r="713" ht="15.75" customHeight="1" x14ac:dyDescent="0.25"/>
    <row r="714" ht="15.75" customHeight="1" x14ac:dyDescent="0.25"/>
    <row r="715" ht="15.75" customHeight="1" x14ac:dyDescent="0.25"/>
    <row r="716" ht="15.75" customHeight="1" x14ac:dyDescent="0.25"/>
    <row r="717" ht="15.75" customHeight="1" x14ac:dyDescent="0.25"/>
    <row r="718" ht="15.75" customHeight="1" x14ac:dyDescent="0.25"/>
    <row r="719" ht="15.75" customHeight="1" x14ac:dyDescent="0.25"/>
    <row r="720" ht="15.75" customHeight="1" x14ac:dyDescent="0.25"/>
    <row r="721" ht="15.75" customHeight="1" x14ac:dyDescent="0.25"/>
    <row r="722" ht="15.75" customHeight="1" x14ac:dyDescent="0.25"/>
    <row r="723" ht="15.75" customHeight="1" x14ac:dyDescent="0.25"/>
    <row r="724" ht="15.75" customHeight="1" x14ac:dyDescent="0.25"/>
    <row r="725" ht="15.75" customHeight="1" x14ac:dyDescent="0.25"/>
    <row r="726" ht="15.75" customHeight="1" x14ac:dyDescent="0.25"/>
    <row r="727" ht="15.75" customHeight="1" x14ac:dyDescent="0.25"/>
    <row r="728" ht="15.75" customHeight="1" x14ac:dyDescent="0.25"/>
    <row r="729" ht="15.75" customHeight="1" x14ac:dyDescent="0.25"/>
    <row r="730" ht="15.75" customHeight="1" x14ac:dyDescent="0.25"/>
    <row r="731" ht="15.75" customHeight="1" x14ac:dyDescent="0.25"/>
    <row r="732" ht="15.75" customHeight="1" x14ac:dyDescent="0.25"/>
    <row r="733" ht="15.75" customHeight="1" x14ac:dyDescent="0.25"/>
    <row r="734" ht="15.75" customHeight="1" x14ac:dyDescent="0.25"/>
    <row r="735" ht="15.75" customHeight="1" x14ac:dyDescent="0.25"/>
    <row r="736" ht="15.75" customHeight="1" x14ac:dyDescent="0.25"/>
    <row r="737" ht="15.75" customHeight="1" x14ac:dyDescent="0.25"/>
    <row r="738" ht="15.75" customHeight="1" x14ac:dyDescent="0.25"/>
    <row r="739" ht="15.75" customHeight="1" x14ac:dyDescent="0.25"/>
    <row r="740" ht="15.75" customHeight="1" x14ac:dyDescent="0.25"/>
    <row r="741" ht="15.75" customHeight="1" x14ac:dyDescent="0.25"/>
    <row r="742" ht="15.75" customHeight="1" x14ac:dyDescent="0.25"/>
    <row r="743" ht="15.75" customHeight="1" x14ac:dyDescent="0.25"/>
    <row r="744" ht="15.75" customHeight="1" x14ac:dyDescent="0.25"/>
    <row r="745" ht="15.75" customHeight="1" x14ac:dyDescent="0.25"/>
    <row r="746" ht="15.75" customHeight="1" x14ac:dyDescent="0.25"/>
    <row r="747" ht="15.75" customHeight="1" x14ac:dyDescent="0.25"/>
    <row r="748" ht="15.75" customHeight="1" x14ac:dyDescent="0.25"/>
    <row r="749" ht="15.75" customHeight="1" x14ac:dyDescent="0.25"/>
    <row r="750" ht="15.75" customHeight="1" x14ac:dyDescent="0.25"/>
    <row r="751" ht="15.75" customHeight="1" x14ac:dyDescent="0.25"/>
    <row r="752" ht="15.75" customHeight="1" x14ac:dyDescent="0.25"/>
    <row r="753" ht="15.75" customHeight="1" x14ac:dyDescent="0.25"/>
    <row r="754" ht="15.75" customHeight="1" x14ac:dyDescent="0.25"/>
    <row r="755" ht="15.75" customHeight="1" x14ac:dyDescent="0.25"/>
    <row r="756" ht="15.75" customHeight="1" x14ac:dyDescent="0.25"/>
    <row r="757" ht="15.75" customHeight="1" x14ac:dyDescent="0.25"/>
    <row r="758" ht="15.75" customHeight="1" x14ac:dyDescent="0.25"/>
    <row r="759" ht="15.75" customHeight="1" x14ac:dyDescent="0.25"/>
    <row r="760" ht="15.75" customHeight="1" x14ac:dyDescent="0.25"/>
    <row r="761" ht="15.75" customHeight="1" x14ac:dyDescent="0.25"/>
    <row r="762" ht="15.75" customHeight="1" x14ac:dyDescent="0.25"/>
    <row r="763" ht="15.75" customHeight="1" x14ac:dyDescent="0.25"/>
    <row r="764" ht="15.75" customHeight="1" x14ac:dyDescent="0.25"/>
    <row r="765" ht="15.75" customHeight="1" x14ac:dyDescent="0.25"/>
    <row r="766" ht="15.75" customHeight="1" x14ac:dyDescent="0.25"/>
    <row r="767" ht="15.75" customHeight="1" x14ac:dyDescent="0.25"/>
    <row r="768" ht="15.75" customHeight="1" x14ac:dyDescent="0.25"/>
    <row r="769" ht="15.75" customHeight="1" x14ac:dyDescent="0.25"/>
    <row r="770" ht="15.75" customHeight="1" x14ac:dyDescent="0.25"/>
    <row r="771" ht="15.75" customHeight="1" x14ac:dyDescent="0.25"/>
    <row r="772" ht="15.75" customHeight="1" x14ac:dyDescent="0.25"/>
    <row r="773" ht="15.75" customHeight="1" x14ac:dyDescent="0.25"/>
    <row r="774" ht="15.75" customHeight="1" x14ac:dyDescent="0.25"/>
    <row r="775" ht="15.75" customHeight="1" x14ac:dyDescent="0.25"/>
    <row r="776" ht="15.75" customHeight="1" x14ac:dyDescent="0.25"/>
    <row r="777" ht="15.75" customHeight="1" x14ac:dyDescent="0.25"/>
    <row r="778" ht="15.75" customHeight="1" x14ac:dyDescent="0.25"/>
    <row r="779" ht="15.75" customHeight="1" x14ac:dyDescent="0.25"/>
    <row r="780" ht="15.75" customHeight="1" x14ac:dyDescent="0.25"/>
    <row r="781" ht="15.75" customHeight="1" x14ac:dyDescent="0.25"/>
    <row r="782" ht="15.75" customHeight="1" x14ac:dyDescent="0.25"/>
    <row r="783" ht="15.75" customHeight="1" x14ac:dyDescent="0.25"/>
    <row r="784" ht="15.75" customHeight="1" x14ac:dyDescent="0.25"/>
    <row r="785" ht="15.75" customHeight="1" x14ac:dyDescent="0.25"/>
    <row r="786" ht="15.75" customHeight="1" x14ac:dyDescent="0.25"/>
    <row r="787" ht="15.75" customHeight="1" x14ac:dyDescent="0.25"/>
    <row r="788" ht="15.75" customHeight="1" x14ac:dyDescent="0.25"/>
    <row r="789" ht="15.75" customHeight="1" x14ac:dyDescent="0.25"/>
    <row r="790" ht="15.75" customHeight="1" x14ac:dyDescent="0.25"/>
    <row r="791" ht="15.75" customHeight="1" x14ac:dyDescent="0.25"/>
    <row r="792" ht="15.75" customHeight="1" x14ac:dyDescent="0.25"/>
    <row r="793" ht="15.75" customHeight="1" x14ac:dyDescent="0.25"/>
    <row r="794" ht="15.75" customHeight="1" x14ac:dyDescent="0.25"/>
    <row r="795" ht="15.75" customHeight="1" x14ac:dyDescent="0.25"/>
    <row r="796" ht="15.75" customHeight="1" x14ac:dyDescent="0.25"/>
    <row r="797" ht="15.75" customHeight="1" x14ac:dyDescent="0.25"/>
    <row r="798" ht="15.75" customHeight="1" x14ac:dyDescent="0.25"/>
    <row r="799" ht="15.75" customHeight="1" x14ac:dyDescent="0.25"/>
    <row r="800" ht="15.75" customHeight="1" x14ac:dyDescent="0.25"/>
    <row r="801" ht="15.75" customHeight="1" x14ac:dyDescent="0.25"/>
    <row r="802" ht="15.75" customHeight="1" x14ac:dyDescent="0.25"/>
    <row r="803" ht="15.75" customHeight="1" x14ac:dyDescent="0.25"/>
    <row r="804" ht="15.75" customHeight="1" x14ac:dyDescent="0.25"/>
    <row r="805" ht="15.75" customHeight="1" x14ac:dyDescent="0.25"/>
    <row r="806" ht="15.75" customHeight="1" x14ac:dyDescent="0.25"/>
    <row r="807" ht="15.75" customHeight="1" x14ac:dyDescent="0.25"/>
    <row r="808" ht="15.75" customHeight="1" x14ac:dyDescent="0.25"/>
    <row r="809" ht="15.75" customHeight="1" x14ac:dyDescent="0.25"/>
    <row r="810" ht="15.75" customHeight="1" x14ac:dyDescent="0.25"/>
    <row r="811" ht="15.75" customHeight="1" x14ac:dyDescent="0.25"/>
    <row r="812" ht="15.75" customHeight="1" x14ac:dyDescent="0.25"/>
    <row r="813" ht="15.75" customHeight="1" x14ac:dyDescent="0.25"/>
    <row r="814" ht="15.75" customHeight="1" x14ac:dyDescent="0.25"/>
    <row r="815" ht="15.75" customHeight="1" x14ac:dyDescent="0.25"/>
    <row r="816" ht="15.75" customHeight="1" x14ac:dyDescent="0.25"/>
    <row r="817" ht="15.75" customHeight="1" x14ac:dyDescent="0.25"/>
    <row r="818" ht="15.75" customHeight="1" x14ac:dyDescent="0.25"/>
    <row r="819" ht="15.75" customHeight="1" x14ac:dyDescent="0.25"/>
    <row r="820" ht="15.75" customHeight="1" x14ac:dyDescent="0.25"/>
    <row r="821" ht="15.75" customHeight="1" x14ac:dyDescent="0.25"/>
    <row r="822" ht="15.75" customHeight="1" x14ac:dyDescent="0.25"/>
    <row r="823" ht="15.75" customHeight="1" x14ac:dyDescent="0.25"/>
    <row r="824" ht="15.75" customHeight="1" x14ac:dyDescent="0.25"/>
    <row r="825" ht="15.75" customHeight="1" x14ac:dyDescent="0.25"/>
    <row r="826" ht="15.75" customHeight="1" x14ac:dyDescent="0.25"/>
    <row r="827" ht="15.75" customHeight="1" x14ac:dyDescent="0.25"/>
    <row r="828" ht="15.75" customHeight="1" x14ac:dyDescent="0.25"/>
    <row r="829" ht="15.75" customHeight="1" x14ac:dyDescent="0.25"/>
    <row r="830" ht="15.75" customHeight="1" x14ac:dyDescent="0.25"/>
    <row r="831" ht="15.75" customHeight="1" x14ac:dyDescent="0.25"/>
    <row r="832" ht="15.75" customHeight="1" x14ac:dyDescent="0.25"/>
    <row r="833" ht="15.75" customHeight="1" x14ac:dyDescent="0.25"/>
    <row r="834" ht="15.75" customHeight="1" x14ac:dyDescent="0.25"/>
    <row r="835" ht="15.75" customHeight="1" x14ac:dyDescent="0.25"/>
    <row r="836" ht="15.75" customHeight="1" x14ac:dyDescent="0.25"/>
    <row r="837" ht="15.75" customHeight="1" x14ac:dyDescent="0.25"/>
    <row r="838" ht="15.75" customHeight="1" x14ac:dyDescent="0.25"/>
    <row r="839" ht="15.75" customHeight="1" x14ac:dyDescent="0.25"/>
    <row r="840" ht="15.75" customHeight="1" x14ac:dyDescent="0.25"/>
    <row r="841" ht="15.75" customHeight="1" x14ac:dyDescent="0.25"/>
    <row r="842" ht="15.75" customHeight="1" x14ac:dyDescent="0.25"/>
    <row r="843" ht="15.75" customHeight="1" x14ac:dyDescent="0.25"/>
    <row r="844" ht="15.75" customHeight="1" x14ac:dyDescent="0.25"/>
    <row r="845" ht="15.75" customHeight="1" x14ac:dyDescent="0.25"/>
    <row r="846" ht="15.75" customHeight="1" x14ac:dyDescent="0.25"/>
    <row r="847" ht="15.75" customHeight="1" x14ac:dyDescent="0.25"/>
    <row r="848" ht="15.75" customHeight="1" x14ac:dyDescent="0.25"/>
    <row r="849" ht="15.75" customHeight="1" x14ac:dyDescent="0.25"/>
    <row r="850" ht="15.75" customHeight="1" x14ac:dyDescent="0.25"/>
    <row r="851" ht="15.75" customHeight="1" x14ac:dyDescent="0.25"/>
    <row r="852" ht="15.75" customHeight="1" x14ac:dyDescent="0.25"/>
    <row r="853" ht="15.75" customHeight="1" x14ac:dyDescent="0.25"/>
    <row r="854" ht="15.75" customHeight="1" x14ac:dyDescent="0.25"/>
    <row r="855" ht="15.75" customHeight="1" x14ac:dyDescent="0.25"/>
    <row r="856" ht="15.75" customHeight="1" x14ac:dyDescent="0.25"/>
    <row r="857" ht="15.75" customHeight="1" x14ac:dyDescent="0.25"/>
    <row r="858" ht="15.75" customHeight="1" x14ac:dyDescent="0.25"/>
    <row r="859" ht="15.75" customHeight="1" x14ac:dyDescent="0.25"/>
    <row r="860" ht="15.75" customHeight="1" x14ac:dyDescent="0.25"/>
    <row r="861" ht="15.75" customHeight="1" x14ac:dyDescent="0.25"/>
    <row r="862" ht="15.75" customHeight="1" x14ac:dyDescent="0.25"/>
    <row r="863" ht="15.75" customHeight="1" x14ac:dyDescent="0.25"/>
    <row r="864" ht="15.75" customHeight="1" x14ac:dyDescent="0.25"/>
    <row r="865" ht="15.75" customHeight="1" x14ac:dyDescent="0.25"/>
    <row r="866" ht="15.75" customHeight="1" x14ac:dyDescent="0.25"/>
    <row r="867" ht="15.75" customHeight="1" x14ac:dyDescent="0.25"/>
    <row r="868" ht="15.75" customHeight="1" x14ac:dyDescent="0.25"/>
    <row r="869" ht="15.75" customHeight="1" x14ac:dyDescent="0.25"/>
    <row r="870" ht="15.75" customHeight="1" x14ac:dyDescent="0.25"/>
    <row r="871" ht="15.75" customHeight="1" x14ac:dyDescent="0.25"/>
    <row r="872" ht="15.75" customHeight="1" x14ac:dyDescent="0.25"/>
    <row r="873" ht="15.75" customHeight="1" x14ac:dyDescent="0.25"/>
    <row r="874" ht="15.75" customHeight="1" x14ac:dyDescent="0.25"/>
    <row r="875" ht="15.75" customHeight="1" x14ac:dyDescent="0.25"/>
    <row r="876" ht="15.75" customHeight="1" x14ac:dyDescent="0.25"/>
    <row r="877" ht="15.75" customHeight="1" x14ac:dyDescent="0.25"/>
    <row r="878" ht="15.75" customHeight="1" x14ac:dyDescent="0.25"/>
    <row r="879" ht="15.75" customHeight="1" x14ac:dyDescent="0.25"/>
    <row r="880" ht="15.75" customHeight="1" x14ac:dyDescent="0.25"/>
    <row r="881" ht="15.75" customHeight="1" x14ac:dyDescent="0.25"/>
    <row r="882" ht="15.75" customHeight="1" x14ac:dyDescent="0.25"/>
    <row r="883" ht="15.75" customHeight="1" x14ac:dyDescent="0.25"/>
    <row r="884" ht="15.75" customHeight="1" x14ac:dyDescent="0.25"/>
    <row r="885" ht="15.75" customHeight="1" x14ac:dyDescent="0.25"/>
    <row r="886" ht="15.75" customHeight="1" x14ac:dyDescent="0.25"/>
    <row r="887" ht="15.75" customHeight="1" x14ac:dyDescent="0.25"/>
    <row r="888" ht="15.75" customHeight="1" x14ac:dyDescent="0.25"/>
    <row r="889" ht="15.75" customHeight="1" x14ac:dyDescent="0.25"/>
    <row r="890" ht="15.75" customHeight="1" x14ac:dyDescent="0.25"/>
    <row r="891" ht="15.75" customHeight="1" x14ac:dyDescent="0.25"/>
    <row r="892" ht="15.75" customHeight="1" x14ac:dyDescent="0.25"/>
    <row r="893" ht="15.75" customHeight="1" x14ac:dyDescent="0.25"/>
    <row r="894" ht="15.75" customHeight="1" x14ac:dyDescent="0.25"/>
    <row r="895" ht="15.75" customHeight="1" x14ac:dyDescent="0.25"/>
    <row r="896" ht="15.75" customHeight="1" x14ac:dyDescent="0.25"/>
    <row r="897" ht="15.75" customHeight="1" x14ac:dyDescent="0.25"/>
    <row r="898" ht="15.75" customHeight="1" x14ac:dyDescent="0.25"/>
    <row r="899" ht="15.75" customHeight="1" x14ac:dyDescent="0.25"/>
    <row r="900" ht="15.75" customHeight="1" x14ac:dyDescent="0.25"/>
    <row r="901" ht="15.75" customHeight="1" x14ac:dyDescent="0.25"/>
    <row r="902" ht="15.75" customHeight="1" x14ac:dyDescent="0.25"/>
    <row r="903" ht="15.75" customHeight="1" x14ac:dyDescent="0.25"/>
    <row r="904" ht="15.75" customHeight="1" x14ac:dyDescent="0.25"/>
    <row r="905" ht="15.75" customHeight="1" x14ac:dyDescent="0.25"/>
    <row r="906" ht="15.75" customHeight="1" x14ac:dyDescent="0.25"/>
    <row r="907" ht="15.75" customHeight="1" x14ac:dyDescent="0.25"/>
    <row r="908" ht="15.75" customHeight="1" x14ac:dyDescent="0.25"/>
    <row r="909" ht="15.75" customHeight="1" x14ac:dyDescent="0.25"/>
    <row r="910" ht="15.75" customHeight="1" x14ac:dyDescent="0.25"/>
    <row r="911" ht="15.75" customHeight="1" x14ac:dyDescent="0.25"/>
    <row r="912" ht="15.75" customHeight="1" x14ac:dyDescent="0.25"/>
    <row r="913" ht="15.75" customHeight="1" x14ac:dyDescent="0.25"/>
    <row r="914" ht="15.75" customHeight="1" x14ac:dyDescent="0.25"/>
    <row r="915" ht="15.75" customHeight="1" x14ac:dyDescent="0.25"/>
    <row r="916" ht="15.75" customHeight="1" x14ac:dyDescent="0.25"/>
    <row r="917" ht="15.75" customHeight="1" x14ac:dyDescent="0.25"/>
    <row r="918" ht="15.75" customHeight="1" x14ac:dyDescent="0.25"/>
    <row r="919" ht="15.75" customHeight="1" x14ac:dyDescent="0.25"/>
    <row r="920" ht="15.75" customHeight="1" x14ac:dyDescent="0.25"/>
    <row r="921" ht="15.75" customHeight="1" x14ac:dyDescent="0.25"/>
    <row r="922" ht="15.75" customHeight="1" x14ac:dyDescent="0.25"/>
    <row r="923" ht="15.75" customHeight="1" x14ac:dyDescent="0.25"/>
    <row r="924" ht="15.75" customHeight="1" x14ac:dyDescent="0.25"/>
    <row r="925" ht="15.75" customHeight="1" x14ac:dyDescent="0.25"/>
    <row r="926" ht="15.75" customHeight="1" x14ac:dyDescent="0.25"/>
    <row r="927" ht="15.75" customHeight="1" x14ac:dyDescent="0.25"/>
    <row r="928" ht="15.75" customHeight="1" x14ac:dyDescent="0.25"/>
    <row r="929" ht="15.75" customHeight="1" x14ac:dyDescent="0.25"/>
    <row r="930" ht="15.75" customHeight="1" x14ac:dyDescent="0.25"/>
    <row r="931" ht="15.75" customHeight="1" x14ac:dyDescent="0.25"/>
    <row r="932" ht="15.75" customHeight="1" x14ac:dyDescent="0.25"/>
    <row r="933" ht="15.75" customHeight="1" x14ac:dyDescent="0.25"/>
    <row r="934" ht="15.75" customHeight="1" x14ac:dyDescent="0.25"/>
    <row r="935" ht="15.75" customHeight="1" x14ac:dyDescent="0.25"/>
    <row r="936" ht="15.75" customHeight="1" x14ac:dyDescent="0.25"/>
    <row r="937" ht="15.75" customHeight="1" x14ac:dyDescent="0.25"/>
    <row r="938" ht="15.75" customHeight="1" x14ac:dyDescent="0.25"/>
    <row r="939" ht="15.75" customHeight="1" x14ac:dyDescent="0.25"/>
    <row r="940" ht="15.75" customHeight="1" x14ac:dyDescent="0.25"/>
    <row r="941" ht="15.75" customHeight="1" x14ac:dyDescent="0.25"/>
    <row r="942" ht="15.75" customHeight="1" x14ac:dyDescent="0.25"/>
    <row r="943" ht="15.75" customHeight="1" x14ac:dyDescent="0.25"/>
    <row r="944" ht="15.75" customHeight="1" x14ac:dyDescent="0.25"/>
    <row r="945" ht="15.75" customHeight="1" x14ac:dyDescent="0.25"/>
    <row r="946" ht="15.75" customHeight="1" x14ac:dyDescent="0.25"/>
    <row r="947" ht="15.75" customHeight="1" x14ac:dyDescent="0.25"/>
    <row r="948" ht="15.75" customHeight="1" x14ac:dyDescent="0.25"/>
    <row r="949" ht="15.75" customHeight="1" x14ac:dyDescent="0.25"/>
    <row r="950" ht="15.75" customHeight="1" x14ac:dyDescent="0.25"/>
    <row r="951" ht="15.75" customHeight="1" x14ac:dyDescent="0.25"/>
    <row r="952" ht="15.75" customHeight="1" x14ac:dyDescent="0.25"/>
    <row r="953" ht="15.75" customHeight="1" x14ac:dyDescent="0.25"/>
    <row r="954" ht="15.75" customHeight="1" x14ac:dyDescent="0.25"/>
    <row r="955" ht="15.75" customHeight="1" x14ac:dyDescent="0.25"/>
    <row r="956" ht="15.75" customHeight="1" x14ac:dyDescent="0.25"/>
    <row r="957" ht="15.75" customHeight="1" x14ac:dyDescent="0.25"/>
    <row r="958" ht="15.75" customHeight="1" x14ac:dyDescent="0.25"/>
    <row r="959" ht="15.75" customHeight="1" x14ac:dyDescent="0.25"/>
    <row r="960" ht="15.75" customHeight="1" x14ac:dyDescent="0.25"/>
    <row r="961" ht="15.75" customHeight="1" x14ac:dyDescent="0.25"/>
    <row r="962" ht="15.75" customHeight="1" x14ac:dyDescent="0.25"/>
    <row r="963" ht="15.75" customHeight="1" x14ac:dyDescent="0.25"/>
    <row r="964" ht="15.75" customHeight="1" x14ac:dyDescent="0.25"/>
    <row r="965" ht="15.75" customHeight="1" x14ac:dyDescent="0.25"/>
    <row r="966" ht="15.75" customHeight="1" x14ac:dyDescent="0.25"/>
    <row r="967" ht="15.75" customHeight="1" x14ac:dyDescent="0.25"/>
    <row r="968" ht="15.75" customHeight="1" x14ac:dyDescent="0.25"/>
    <row r="969" ht="15.75" customHeight="1" x14ac:dyDescent="0.25"/>
    <row r="970" ht="15.75" customHeight="1" x14ac:dyDescent="0.25"/>
    <row r="971" ht="15.75" customHeight="1" x14ac:dyDescent="0.25"/>
    <row r="972" ht="15.75" customHeight="1" x14ac:dyDescent="0.25"/>
    <row r="973" ht="15.75" customHeight="1" x14ac:dyDescent="0.25"/>
    <row r="974" ht="15.75" customHeight="1" x14ac:dyDescent="0.25"/>
    <row r="975" ht="15.75" customHeight="1" x14ac:dyDescent="0.25"/>
    <row r="976" ht="15.75" customHeight="1" x14ac:dyDescent="0.25"/>
    <row r="977" ht="15.75" customHeight="1" x14ac:dyDescent="0.25"/>
    <row r="978" ht="15.75" customHeight="1" x14ac:dyDescent="0.25"/>
    <row r="979" ht="15.75" customHeight="1" x14ac:dyDescent="0.25"/>
    <row r="980" ht="15.75" customHeight="1" x14ac:dyDescent="0.25"/>
    <row r="981" ht="15.75" customHeight="1" x14ac:dyDescent="0.25"/>
    <row r="982" ht="15.75" customHeight="1" x14ac:dyDescent="0.25"/>
    <row r="983" ht="15.75" customHeight="1" x14ac:dyDescent="0.25"/>
    <row r="984" ht="15.75" customHeight="1" x14ac:dyDescent="0.25"/>
    <row r="985" ht="15.75" customHeight="1" x14ac:dyDescent="0.25"/>
    <row r="986" ht="15.75" customHeight="1" x14ac:dyDescent="0.25"/>
    <row r="987" ht="15.75" customHeight="1" x14ac:dyDescent="0.25"/>
    <row r="988" ht="15.75" customHeight="1" x14ac:dyDescent="0.25"/>
    <row r="989" ht="15.75" customHeight="1" x14ac:dyDescent="0.25"/>
    <row r="990" ht="15.75" customHeight="1" x14ac:dyDescent="0.25"/>
    <row r="991" ht="15.75" customHeight="1" x14ac:dyDescent="0.25"/>
    <row r="992" ht="15.75" customHeight="1" x14ac:dyDescent="0.25"/>
    <row r="993" ht="15.75" customHeight="1" x14ac:dyDescent="0.25"/>
    <row r="994" ht="15.75" customHeight="1" x14ac:dyDescent="0.25"/>
    <row r="995" ht="15.75" customHeight="1" x14ac:dyDescent="0.25"/>
    <row r="996" ht="15.75" customHeight="1" x14ac:dyDescent="0.25"/>
    <row r="997" ht="15.75" customHeight="1" x14ac:dyDescent="0.25"/>
    <row r="998" ht="15.75" customHeight="1" x14ac:dyDescent="0.25"/>
    <row r="999" ht="15.75" customHeight="1" x14ac:dyDescent="0.25"/>
    <row r="1000" ht="15.75" customHeight="1" x14ac:dyDescent="0.25"/>
    <row r="1001" ht="15.75" customHeight="1" x14ac:dyDescent="0.25"/>
  </sheetData>
  <mergeCells count="4">
    <mergeCell ref="A1:S1"/>
    <mergeCell ref="A7:C7"/>
    <mergeCell ref="N7:P7"/>
    <mergeCell ref="R7:S7"/>
  </mergeCells>
  <pageMargins left="0.25" right="0.25" top="0.75" bottom="0.75" header="0" footer="0"/>
  <pageSetup paperSize="9" scale="77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Basisdaten</vt:lpstr>
      <vt:lpstr>Doku Freie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markus</dc:creator>
  <cp:lastModifiedBy>Stephen</cp:lastModifiedBy>
  <cp:lastPrinted>2021-12-13T12:27:27Z</cp:lastPrinted>
  <dcterms:created xsi:type="dcterms:W3CDTF">2015-04-16T07:51:55Z</dcterms:created>
  <dcterms:modified xsi:type="dcterms:W3CDTF">2021-12-13T13:46:00Z</dcterms:modified>
</cp:coreProperties>
</file>